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ormular" sheetId="1" state="visible" r:id="rId3"/>
    <sheet name="Kunstwissenschaft" sheetId="2" state="visible" r:id="rId4"/>
    <sheet name="Bachelor Spanische Sprache und " sheetId="3" state="visible" r:id="rId5"/>
    <sheet name="Angewandte Philosophie" sheetId="4" state="visible" r:id="rId6"/>
    <sheet name="Niederlandistik" sheetId="5" state="visible" r:id="rId7"/>
    <sheet name="Christliche Studien (ev)" sheetId="6" state="visible" r:id="rId8"/>
    <sheet name="Anglophone Studies" sheetId="7" state="visible" r:id="rId9"/>
    <sheet name="Geschichte" sheetId="8" state="visible" r:id="rId10"/>
    <sheet name="Germanistik" sheetId="9" state="visible" r:id="rId11"/>
    <sheet name="Kommunikationswiss." sheetId="10" state="visible" r:id="rId12"/>
    <sheet name="Französische Sprache und Kultur" sheetId="11" state="visible" r:id="rId13"/>
    <sheet name="Türkeistudien" sheetId="12" state="visible" r:id="rId14"/>
    <sheet name="Christliche Studien (kath)" sheetId="13" state="visible" r:id="rId15"/>
    <sheet name="STG" sheetId="14" state="visible" r:id="rId16"/>
  </sheets>
  <definedNames>
    <definedName function="false" hidden="false" localSheetId="0" name="_xlnm.Print_Area" vbProcedure="false">Formular!$B$1:$O$108</definedName>
    <definedName function="false" hidden="false" localSheetId="0" name="Z_38361E96_C2A6_4991_ACAC_0C359CB3CB75_.wvu.FilterData" vbProcedure="false">Formular!$B$10:$B$60</definedName>
    <definedName function="false" hidden="false" localSheetId="0" name="Z_38361E96_C2A6_4991_ACAC_0C359CB3CB75_.wvu.PrintArea" vbProcedure="false">Formular!$B$1:$O$108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<sst xmlns="http://schemas.openxmlformats.org/spreadsheetml/2006/main" count="828" uniqueCount="532">
  <si>
    <t xml:space="preserve">Antrag auf Anerkennung von Studien- und Prüfungsleistungen</t>
  </si>
  <si>
    <r>
      <rPr>
        <sz val="12"/>
        <color theme="1"/>
        <rFont val="Calibri"/>
        <family val="2"/>
        <charset val="1"/>
      </rPr>
      <t xml:space="preserve">(einzureichen per E-Mail bei </t>
    </r>
    <r>
      <rPr>
        <b val="true"/>
        <sz val="12"/>
        <color theme="1"/>
        <rFont val="Calibri"/>
        <family val="2"/>
        <charset val="1"/>
      </rPr>
      <t xml:space="preserve">der zuständigen Sachbearbeitung im Bereich Prüfungswesen</t>
    </r>
    <r>
      <rPr>
        <sz val="12"/>
        <color theme="1"/>
        <rFont val="Calibri"/>
        <family val="2"/>
        <charset val="1"/>
      </rPr>
      <t xml:space="preserve"> unter Beachtung der Ausschlussfristen)</t>
    </r>
  </si>
  <si>
    <t xml:space="preserve">Name, Vorname:</t>
  </si>
  <si>
    <t xml:space="preserve">Anschrift:</t>
  </si>
  <si>
    <t xml:space="preserve">Telefon, Email:</t>
  </si>
  <si>
    <t xml:space="preserve">Matrikelnummer:
(sofern bereits an der UDE immatrikuliert)</t>
  </si>
  <si>
    <t xml:space="preserve">Anrechnung für folgenden
Abschluss/Studiengang:</t>
  </si>
  <si>
    <t xml:space="preserve">Bitte wählen Sie einen Studiengang aus! Please choose a study program!</t>
  </si>
  <si>
    <t xml:space="preserve">Regelstudienzeit:</t>
  </si>
  <si>
    <t xml:space="preserve">Durch Antragsteller/in auszufüllen!</t>
  </si>
  <si>
    <r>
      <rPr>
        <b val="true"/>
        <sz val="12"/>
        <color theme="1"/>
        <rFont val="Calibri"/>
        <family val="2"/>
        <charset val="1"/>
      </rPr>
      <t xml:space="preserve">Eintrag durch</t>
    </r>
    <r>
      <rPr>
        <sz val="12"/>
        <color theme="1"/>
        <rFont val="Calibri"/>
        <family val="2"/>
        <charset val="1"/>
      </rPr>
      <t xml:space="preserve"> den </t>
    </r>
    <r>
      <rPr>
        <sz val="12"/>
        <color rgb="FFFF0000"/>
        <rFont val="Calibri"/>
        <family val="2"/>
        <charset val="1"/>
      </rPr>
      <t xml:space="preserve">Prüfungsausschuss / Prüfer/in</t>
    </r>
    <r>
      <rPr>
        <sz val="12"/>
        <color theme="1"/>
        <rFont val="Calibri"/>
        <family val="2"/>
        <charset val="1"/>
      </rPr>
      <t xml:space="preserve"> / </t>
    </r>
    <r>
      <rPr>
        <sz val="12"/>
        <color rgb="FF0070C0"/>
        <rFont val="Calibri"/>
        <family val="2"/>
        <charset val="1"/>
      </rPr>
      <t xml:space="preserve">Bereich Prüfungswesen</t>
    </r>
  </si>
  <si>
    <t xml:space="preserve">Bereits abgelegte Prüfungsleistungen</t>
  </si>
  <si>
    <t xml:space="preserve">Antrag auf Anerkennung</t>
  </si>
  <si>
    <t xml:space="preserve">
Titel der bereits
abgelegten Prüfung*1)
Bitte nur eine Prüfung pro Zeile eintragen!
(Bezeichung laut Transcript)</t>
  </si>
  <si>
    <t xml:space="preserve">
abge-legt wo? *2)
(I, A, B, W)</t>
  </si>
  <si>
    <t xml:space="preserve">
Prüfungsform
(Klausur,
Hausarbeit,
mdl. Prüfung etc.)</t>
  </si>
  <si>
    <r>
      <rPr>
        <sz val="12"/>
        <color theme="1"/>
        <rFont val="Calibri"/>
        <family val="2"/>
        <charset val="1"/>
      </rPr>
      <t xml:space="preserve">
Erwor-
bene Credits
</t>
    </r>
    <r>
      <rPr>
        <sz val="8"/>
        <color theme="1"/>
        <rFont val="Calibri"/>
        <family val="2"/>
        <charset val="1"/>
      </rPr>
      <t xml:space="preserve">(laut Transcript)</t>
    </r>
  </si>
  <si>
    <r>
      <rPr>
        <sz val="12"/>
        <color theme="1"/>
        <rFont val="Calibri"/>
        <family val="2"/>
        <charset val="1"/>
      </rPr>
      <t xml:space="preserve">
Note
</t>
    </r>
    <r>
      <rPr>
        <sz val="8"/>
        <color theme="1"/>
        <rFont val="Calibri"/>
        <family val="2"/>
        <charset val="1"/>
      </rPr>
      <t xml:space="preserve">
(laut
Transcript)</t>
    </r>
  </si>
  <si>
    <t xml:space="preserve">
Lfd. Nr.</t>
  </si>
  <si>
    <r>
      <rPr>
        <b val="true"/>
        <sz val="12"/>
        <color theme="1"/>
        <rFont val="Calibri"/>
        <family val="2"/>
        <charset val="1"/>
      </rPr>
      <t xml:space="preserve">
für folgende Prüfungen</t>
    </r>
    <r>
      <rPr>
        <sz val="12"/>
        <color theme="1"/>
        <rFont val="Calibri"/>
        <family val="2"/>
        <charset val="1"/>
      </rPr>
      <t xml:space="preserve">:
</t>
    </r>
    <r>
      <rPr>
        <sz val="8"/>
        <color theme="1"/>
        <rFont val="Calibri"/>
        <family val="2"/>
        <charset val="1"/>
      </rPr>
      <t xml:space="preserve">
(Bitte nur die laufende Nummer aus der Anlage "Prüfungen Studiengang" eintragen;  der Name der Prüfung wird automatisiert ergänzt)</t>
    </r>
  </si>
  <si>
    <t xml:space="preserve">
Lfd. 
Nr.</t>
  </si>
  <si>
    <t xml:space="preserve">
Prüfung wird anerkannt für: 
Pool / Prüfungsnr. / Prüfung</t>
  </si>
  <si>
    <r>
      <rPr>
        <b val="true"/>
        <sz val="14"/>
        <color theme="1"/>
        <rFont val="Calibri"/>
        <family val="2"/>
        <charset val="1"/>
      </rPr>
      <t xml:space="preserve">
</t>
    </r>
    <r>
      <rPr>
        <b val="true"/>
        <sz val="8"/>
        <color theme="1"/>
        <rFont val="Calibri"/>
        <family val="2"/>
        <charset val="1"/>
      </rPr>
      <t xml:space="preserve">Ja / Nein
</t>
    </r>
    <r>
      <rPr>
        <b val="true"/>
        <sz val="11"/>
        <color theme="1"/>
        <rFont val="Calibri"/>
        <family val="2"/>
        <charset val="1"/>
      </rPr>
      <t xml:space="preserve">*</t>
    </r>
    <r>
      <rPr>
        <b val="true"/>
        <vertAlign val="superscript"/>
        <sz val="11"/>
        <color theme="1"/>
        <rFont val="Calibri"/>
        <family val="2"/>
        <charset val="1"/>
      </rPr>
      <t xml:space="preserve">3)</t>
    </r>
  </si>
  <si>
    <t xml:space="preserve">
Aner-
kannte
Credits</t>
  </si>
  <si>
    <t xml:space="preserve">
Über-
nommene
Note</t>
  </si>
  <si>
    <t xml:space="preserve">
Antrag
geprüft
durch:</t>
  </si>
  <si>
    <r>
      <rPr>
        <sz val="10"/>
        <color theme="1"/>
        <rFont val="Calibri"/>
        <family val="2"/>
        <charset val="1"/>
      </rPr>
      <t xml:space="preserve">Hinweis für Antragsteller:</t>
    </r>
    <r>
      <rPr>
        <b val="true"/>
        <sz val="10"/>
        <color theme="1"/>
        <rFont val="Calibri"/>
        <family val="2"/>
        <charset val="1"/>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</si>
  <si>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t xml:space="preserve">Summe der anerkannten Credits:</t>
  </si>
  <si>
    <t xml:space="preserve">Dieser Bescheid ist bei der Bewerbung für
ein höheres Fachsemester und bei der
Einschreibung  vorzulegen.</t>
  </si>
  <si>
    <t xml:space="preserve">(Anerkannte Credits x Regelstudienzeit : max. zu erwerbende Credits):</t>
  </si>
  <si>
    <r>
      <rPr>
        <sz val="12"/>
        <color rgb="FF000000"/>
        <rFont val="Calibri"/>
        <family val="2"/>
        <charset val="1"/>
      </rPr>
      <t xml:space="preserve">Ich beantrage einen Einstufungsbescheid:</t>
    </r>
    <r>
      <rPr>
        <sz val="12"/>
        <color rgb="FFFF0000"/>
        <rFont val="Calibri"/>
        <family val="2"/>
        <charset val="1"/>
      </rPr>
      <t xml:space="preserve">                  </t>
    </r>
    <r>
      <rPr>
        <b val="true"/>
        <sz val="12"/>
        <color rgb="FF000000"/>
        <rFont val="Calibri"/>
        <family val="2"/>
        <charset val="1"/>
      </rPr>
      <t xml:space="preserve">/</t>
    </r>
    <r>
      <rPr>
        <sz val="12"/>
        <color rgb="FF000000"/>
        <rFont val="Calibri"/>
        <family val="2"/>
        <charset val="1"/>
      </rPr>
      <t xml:space="preserve">                     (Zutreffendes bitte anklicken)</t>
    </r>
  </si>
  <si>
    <t xml:space="preserve">*1) Einzureichende Unterlagen:</t>
  </si>
  <si>
    <t xml:space="preserve">Anlage 1: Transcript of Records</t>
  </si>
  <si>
    <t xml:space="preserve">Anlage 3: Prüfungsordnung</t>
  </si>
  <si>
    <t xml:space="preserve">Anlage 2: Auszug aus dem Modulhandbuch</t>
  </si>
  <si>
    <t xml:space="preserve">Anlage 4: ggf. Learning Agreement bei Leistungen im Ausland</t>
  </si>
  <si>
    <t xml:space="preserve">*2) Wo wurde die Prüfung abgelegt?</t>
  </si>
  <si>
    <r>
      <rPr>
        <b val="true"/>
        <sz val="12"/>
        <color theme="1"/>
        <rFont val="Calibri"/>
        <family val="2"/>
        <charset val="1"/>
      </rPr>
      <t xml:space="preserve">I</t>
    </r>
    <r>
      <rPr>
        <sz val="12"/>
        <color theme="1"/>
        <rFont val="Calibri"/>
        <family val="2"/>
        <charset val="1"/>
      </rPr>
      <t xml:space="preserve"> = im </t>
    </r>
    <r>
      <rPr>
        <b val="true"/>
        <sz val="12"/>
        <color theme="1"/>
        <rFont val="Calibri"/>
        <family val="2"/>
        <charset val="1"/>
      </rPr>
      <t xml:space="preserve">I</t>
    </r>
    <r>
      <rPr>
        <sz val="12"/>
        <color theme="1"/>
        <rFont val="Calibri"/>
        <family val="2"/>
        <charset val="1"/>
      </rPr>
      <t xml:space="preserve">nland</t>
    </r>
  </si>
  <si>
    <r>
      <rPr>
        <b val="true"/>
        <sz val="12"/>
        <color theme="1"/>
        <rFont val="Calibri"/>
        <family val="2"/>
        <charset val="1"/>
      </rPr>
      <t xml:space="preserve">A</t>
    </r>
    <r>
      <rPr>
        <sz val="12"/>
        <color theme="1"/>
        <rFont val="Calibri"/>
        <family val="2"/>
        <charset val="1"/>
      </rPr>
      <t xml:space="preserve"> = im </t>
    </r>
    <r>
      <rPr>
        <b val="true"/>
        <sz val="12"/>
        <color theme="1"/>
        <rFont val="Calibri"/>
        <family val="2"/>
        <charset val="1"/>
      </rPr>
      <t xml:space="preserve">A</t>
    </r>
    <r>
      <rPr>
        <sz val="12"/>
        <color theme="1"/>
        <rFont val="Calibri"/>
        <family val="2"/>
        <charset val="1"/>
      </rPr>
      <t xml:space="preserve">usland</t>
    </r>
  </si>
  <si>
    <r>
      <rPr>
        <b val="true"/>
        <sz val="12"/>
        <color theme="1"/>
        <rFont val="Calibri"/>
        <family val="2"/>
        <charset val="1"/>
      </rPr>
      <t xml:space="preserve">B</t>
    </r>
    <r>
      <rPr>
        <sz val="12"/>
        <color theme="1"/>
        <rFont val="Calibri"/>
        <family val="2"/>
        <charset val="1"/>
      </rPr>
      <t xml:space="preserve"> = </t>
    </r>
    <r>
      <rPr>
        <b val="true"/>
        <sz val="12"/>
        <color theme="1"/>
        <rFont val="Calibri"/>
        <family val="2"/>
        <charset val="1"/>
      </rPr>
      <t xml:space="preserve">Beruf</t>
    </r>
  </si>
  <si>
    <r>
      <rPr>
        <b val="true"/>
        <sz val="12"/>
        <color theme="1"/>
        <rFont val="Calibri"/>
        <family val="2"/>
        <charset val="1"/>
      </rPr>
      <t xml:space="preserve">W</t>
    </r>
    <r>
      <rPr>
        <sz val="12"/>
        <color theme="1"/>
        <rFont val="Calibri"/>
        <family val="2"/>
        <charset val="1"/>
      </rPr>
      <t xml:space="preserve"> = </t>
    </r>
    <r>
      <rPr>
        <b val="true"/>
        <sz val="12"/>
        <color theme="1"/>
        <rFont val="Calibri"/>
        <family val="2"/>
        <charset val="1"/>
      </rPr>
      <t xml:space="preserve">W</t>
    </r>
    <r>
      <rPr>
        <sz val="12"/>
        <color theme="1"/>
        <rFont val="Calibri"/>
        <family val="2"/>
        <charset val="1"/>
      </rPr>
      <t xml:space="preserve">eitere („Außerhalb des Hochschulwesens“ - z.B. Schule, Praktika, Weiterbildung)</t>
    </r>
  </si>
  <si>
    <t xml:space="preserve">*3) Ablehnungsgründe (weitere Erläuterungen ggf. auf Seite 3 ergänzen):</t>
  </si>
  <si>
    <t xml:space="preserve">A - Nichtanerkennung wegen inhaltlicher Inkompatibilität</t>
  </si>
  <si>
    <t xml:space="preserve">C - Nichtanerkennung wegen nicht aussagekräftiger Unterlagen</t>
  </si>
  <si>
    <t xml:space="preserve">B - Nichtanerkennung wegen anderer vermittelter Kompetenzen</t>
  </si>
  <si>
    <t xml:space="preserve">D - Nichtanerkennung aus anderen Gründen</t>
  </si>
  <si>
    <t xml:space="preserve">Ausführliche Begründungen zu den Ablehnungen (A - D):</t>
  </si>
  <si>
    <t xml:space="preserve">Lfd. Nr.</t>
  </si>
  <si>
    <r>
      <rPr>
        <sz val="12"/>
        <color theme="1"/>
        <rFont val="Calibri"/>
        <family val="2"/>
        <charset val="1"/>
      </rPr>
      <t xml:space="preserve">Grund
</t>
    </r>
    <r>
      <rPr>
        <sz val="8"/>
        <color theme="1"/>
        <rFont val="Calibri"/>
        <family val="2"/>
        <charset val="1"/>
      </rPr>
      <t xml:space="preserve">(A, B, C oder D)</t>
    </r>
  </si>
  <si>
    <t xml:space="preserve">Begründung</t>
  </si>
  <si>
    <t xml:space="preserve">Rechtsmittelbelehrung:</t>
  </si>
  <si>
    <t xml:space="preserve">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</si>
  <si>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 xml:space="preserve">Hinweis:</t>
  </si>
  <si>
    <t xml:space="preserve">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</si>
  <si>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 xml:space="preserve">Mit freundlichen Grüßen</t>
  </si>
  <si>
    <t xml:space="preserve">Für den/die Vorsitzende/n des Prüfungsausschusses</t>
  </si>
  <si>
    <t xml:space="preserve">Im Auftrag</t>
  </si>
  <si>
    <t xml:space="preserve">_____________________________________</t>
  </si>
  <si>
    <t xml:space="preserve">(Sachbearbeiter/in Bereich Prüfungswesen)</t>
  </si>
  <si>
    <t xml:space="preserve">Übersicht aller Prüfungsleistungen im Studiengang
2- Fach Bachelor Kunstwissenschaft</t>
  </si>
  <si>
    <t xml:space="preserve">Studiengang:</t>
  </si>
  <si>
    <t xml:space="preserve">2-Fach Kunstwissenschaft</t>
  </si>
  <si>
    <t xml:space="preserve">Pool</t>
  </si>
  <si>
    <t xml:space="preserve">Prüf.Nr.</t>
  </si>
  <si>
    <t xml:space="preserve">Prüfung</t>
  </si>
  <si>
    <t xml:space="preserve">Credits</t>
  </si>
  <si>
    <t xml:space="preserve">Gesamtkonto Credits</t>
  </si>
  <si>
    <t xml:space="preserve">Fachspezifische Module</t>
  </si>
  <si>
    <t xml:space="preserve">Grundlagen</t>
  </si>
  <si>
    <t xml:space="preserve">ZKU</t>
  </si>
  <si>
    <t xml:space="preserve">ZKU11122</t>
  </si>
  <si>
    <t xml:space="preserve">Grundlagen </t>
  </si>
  <si>
    <t xml:space="preserve">SKU</t>
  </si>
  <si>
    <t xml:space="preserve">SKU71055</t>
  </si>
  <si>
    <t xml:space="preserve">Grundlagen der Kunstwissenschaft</t>
  </si>
  <si>
    <t xml:space="preserve">SKU10101</t>
  </si>
  <si>
    <t xml:space="preserve">Kunstwissenschaft</t>
  </si>
  <si>
    <t xml:space="preserve">SKU10103</t>
  </si>
  <si>
    <t xml:space="preserve">Grundlagen Kunstgeschichte</t>
  </si>
  <si>
    <t xml:space="preserve">Methoden</t>
  </si>
  <si>
    <t xml:space="preserve">ZKU11123</t>
  </si>
  <si>
    <t xml:space="preserve">SKU10201</t>
  </si>
  <si>
    <t xml:space="preserve">Soziologie der Künste</t>
  </si>
  <si>
    <t xml:space="preserve">SKU10202</t>
  </si>
  <si>
    <t xml:space="preserve">Methoden Kunstsoziologie</t>
  </si>
  <si>
    <t xml:space="preserve">SKU10203</t>
  </si>
  <si>
    <t xml:space="preserve">Kunstdidaktik</t>
  </si>
  <si>
    <t xml:space="preserve">SKU10204</t>
  </si>
  <si>
    <t xml:space="preserve">Methoden Kunstwissenschaft</t>
  </si>
  <si>
    <t xml:space="preserve">Medien</t>
  </si>
  <si>
    <t xml:space="preserve">ZKU11124</t>
  </si>
  <si>
    <t xml:space="preserve">SKU10301 </t>
  </si>
  <si>
    <t xml:space="preserve">Exkursion</t>
  </si>
  <si>
    <t xml:space="preserve">SKU10302</t>
  </si>
  <si>
    <t xml:space="preserve">Geschichte und Theorie der Gattungen/Medien</t>
  </si>
  <si>
    <t xml:space="preserve">SKU10303</t>
  </si>
  <si>
    <t xml:space="preserve">Filmanalyse</t>
  </si>
  <si>
    <t xml:space="preserve">SKU10304</t>
  </si>
  <si>
    <t xml:space="preserve">Medienkunst</t>
  </si>
  <si>
    <t xml:space="preserve">Vermittlung</t>
  </si>
  <si>
    <t xml:space="preserve">ZKU11125</t>
  </si>
  <si>
    <t xml:space="preserve">SKU10401</t>
  </si>
  <si>
    <t xml:space="preserve">Kunstwissenschaftliches und kuratorisches Wissen</t>
  </si>
  <si>
    <t xml:space="preserve">SKU10402</t>
  </si>
  <si>
    <t xml:space="preserve">Praktikum/Projekt</t>
  </si>
  <si>
    <t xml:space="preserve">SKU10403</t>
  </si>
  <si>
    <t xml:space="preserve">Gegenwartskunst</t>
  </si>
  <si>
    <t xml:space="preserve">Vertiefung I</t>
  </si>
  <si>
    <t xml:space="preserve">ZKU11126</t>
  </si>
  <si>
    <t xml:space="preserve">SKU10501</t>
  </si>
  <si>
    <t xml:space="preserve">Kultur- und Bildwissenschaften</t>
  </si>
  <si>
    <t xml:space="preserve">SKU10502</t>
  </si>
  <si>
    <t xml:space="preserve">Kulturwissenschaftliche Diskurse</t>
  </si>
  <si>
    <t xml:space="preserve">SKU71104</t>
  </si>
  <si>
    <t xml:space="preserve">Lektüreseminar</t>
  </si>
  <si>
    <t xml:space="preserve">SKU10504</t>
  </si>
  <si>
    <t xml:space="preserve">Bildwissenschaftliche Diskurse</t>
  </si>
  <si>
    <t xml:space="preserve">Vertiefung II</t>
  </si>
  <si>
    <t xml:space="preserve">ZKU11127</t>
  </si>
  <si>
    <t xml:space="preserve">SKU10601</t>
  </si>
  <si>
    <t xml:space="preserve">Ästhetik und Kunsttheorie</t>
  </si>
  <si>
    <t xml:space="preserve">SKU10602</t>
  </si>
  <si>
    <t xml:space="preserve">Vertiefung Ästhetik und Kunsttheorie</t>
  </si>
  <si>
    <r>
      <rPr>
        <sz val="11"/>
        <color theme="1"/>
        <rFont val="Calibri"/>
        <family val="2"/>
        <charset val="1"/>
      </rPr>
      <t xml:space="preserve">Freitext </t>
    </r>
    <r>
      <rPr>
        <sz val="8"/>
        <color theme="1"/>
        <rFont val="Calibri"/>
        <family val="2"/>
        <charset val="1"/>
      </rPr>
      <t xml:space="preserve">(bitte mit Namen der Prüfung überschreiben)</t>
    </r>
  </si>
  <si>
    <t xml:space="preserve">Übersicht aller Prüfungsleistungen im Studiengang
2- Fach Bachelor Spanische Sprache und Kultur</t>
  </si>
  <si>
    <t xml:space="preserve">2-Fach Bachelor Spanische Sprache und Kultur</t>
  </si>
  <si>
    <t xml:space="preserve">Sprachpraxis A</t>
  </si>
  <si>
    <t xml:space="preserve">ZAF</t>
  </si>
  <si>
    <t xml:space="preserve">ZAF11131</t>
  </si>
  <si>
    <t xml:space="preserve">Gramática</t>
  </si>
  <si>
    <t xml:space="preserve">Einführungsmodul </t>
  </si>
  <si>
    <t xml:space="preserve">ZAF1101</t>
  </si>
  <si>
    <t xml:space="preserve">Einführung in die spanische Landeswissenschaft</t>
  </si>
  <si>
    <t xml:space="preserve">ZAF1102</t>
  </si>
  <si>
    <t xml:space="preserve">Einführung in die spanische Literaturwissenschaft</t>
  </si>
  <si>
    <t xml:space="preserve">ZAF1103</t>
  </si>
  <si>
    <t xml:space="preserve">Einführung in die spanische Sprachwissenschaft</t>
  </si>
  <si>
    <t xml:space="preserve">Sprachwissenschaft I</t>
  </si>
  <si>
    <t xml:space="preserve">ZAF13102</t>
  </si>
  <si>
    <t xml:space="preserve">Spanische Sprachwissenschaft I</t>
  </si>
  <si>
    <t xml:space="preserve">Literaturwissenschaft I</t>
  </si>
  <si>
    <t xml:space="preserve">ZAF13101</t>
  </si>
  <si>
    <t xml:space="preserve">Spanische Literaturwissenschaft I</t>
  </si>
  <si>
    <t xml:space="preserve">Landeswissenschaft</t>
  </si>
  <si>
    <t xml:space="preserve">ZAF1201</t>
  </si>
  <si>
    <t xml:space="preserve">Vorlesung zur Landeswissenschaft: Geschichte und Identität</t>
  </si>
  <si>
    <t xml:space="preserve">ZAF1203</t>
  </si>
  <si>
    <t xml:space="preserve">Vorlesung zur Landeswissenschaft: Politik und Medien</t>
  </si>
  <si>
    <t xml:space="preserve">ZAF11111</t>
  </si>
  <si>
    <t xml:space="preserve">Zusatzleistung Lektüre</t>
  </si>
  <si>
    <t xml:space="preserve">Sprachpraxis B</t>
  </si>
  <si>
    <t xml:space="preserve">ZAF11132</t>
  </si>
  <si>
    <t xml:space="preserve">ZAF11133</t>
  </si>
  <si>
    <t xml:space="preserve">Kolloquium / Audiovisuelles Projekt</t>
  </si>
  <si>
    <t xml:space="preserve">Sprachpraxis C</t>
  </si>
  <si>
    <t xml:space="preserve">ZAF11116</t>
  </si>
  <si>
    <t xml:space="preserve">Comprension y expresion escrita (C1)</t>
  </si>
  <si>
    <t xml:space="preserve">Wirtschaftskommunikation</t>
  </si>
  <si>
    <t xml:space="preserve">ZAF1903</t>
  </si>
  <si>
    <t xml:space="preserve">Wirtschaftsspanisch 1</t>
  </si>
  <si>
    <t xml:space="preserve">ZAF1904</t>
  </si>
  <si>
    <t xml:space="preserve">Wirtschaftsspanisch 2</t>
  </si>
  <si>
    <t xml:space="preserve">Sprachwissenschaft II</t>
  </si>
  <si>
    <t xml:space="preserve">ZAF11120</t>
  </si>
  <si>
    <t xml:space="preserve">Spanische Sprachwissenschaft II</t>
  </si>
  <si>
    <t xml:space="preserve">Literaturwissenschaft II</t>
  </si>
  <si>
    <t xml:space="preserve">ZAF11122</t>
  </si>
  <si>
    <t xml:space="preserve">Spanische Literaturwissenschaft II</t>
  </si>
  <si>
    <t xml:space="preserve">Übersicht aller Prüfungsleistungen im Studiengang
2- Fach Bachelor Angewandte Philosophie</t>
  </si>
  <si>
    <t xml:space="preserve">2-Fach Bachelor Angewandte Philosophie</t>
  </si>
  <si>
    <t xml:space="preserve">Basis Modul Logik</t>
  </si>
  <si>
    <t xml:space="preserve">ZAC</t>
  </si>
  <si>
    <t xml:space="preserve">ZAC11027</t>
  </si>
  <si>
    <t xml:space="preserve">Basismodul Logik</t>
  </si>
  <si>
    <t xml:space="preserve">Basismodul Philosophische Methodik</t>
  </si>
  <si>
    <t xml:space="preserve">ZAC13001</t>
  </si>
  <si>
    <t xml:space="preserve">Basiskurs Werkzeuge der philosophischen Analyse</t>
  </si>
  <si>
    <t xml:space="preserve">ZAC13002</t>
  </si>
  <si>
    <t xml:space="preserve">Grundlagen der philosophischen Textverarbeitung</t>
  </si>
  <si>
    <t xml:space="preserve">ZAC11030</t>
  </si>
  <si>
    <t xml:space="preserve">Philosophische Methodik (2 Modulteilprüfungen je 2 Essays)</t>
  </si>
  <si>
    <t xml:space="preserve">Basismodul Theoretische Philosophie</t>
  </si>
  <si>
    <t xml:space="preserve">ZAC11033</t>
  </si>
  <si>
    <t xml:space="preserve">Basismodul Praktische Philosophie</t>
  </si>
  <si>
    <t xml:space="preserve">ZAC11036</t>
  </si>
  <si>
    <t xml:space="preserve">Aufbaumodul Theoretische Philosophie</t>
  </si>
  <si>
    <t xml:space="preserve">ZAC11043</t>
  </si>
  <si>
    <t xml:space="preserve">Aufbaumodul Praktische Philosophie</t>
  </si>
  <si>
    <t xml:space="preserve">ZAC11050</t>
  </si>
  <si>
    <t xml:space="preserve">Aufbaumodul Angewandte Ethik</t>
  </si>
  <si>
    <t xml:space="preserve">ZAC11053</t>
  </si>
  <si>
    <t xml:space="preserve">Aufbaumodul Philosophie der Kultur</t>
  </si>
  <si>
    <t xml:space="preserve">ZAC11057</t>
  </si>
  <si>
    <t xml:space="preserve">Philosophie der Kultur</t>
  </si>
  <si>
    <t xml:space="preserve">Abschlussmodul Theoretische Philosophie</t>
  </si>
  <si>
    <t xml:space="preserve">ZAC11060</t>
  </si>
  <si>
    <t xml:space="preserve">Abschlussmodul Praktische Philosophie</t>
  </si>
  <si>
    <t xml:space="preserve">ZAC11063</t>
  </si>
  <si>
    <t xml:space="preserve">Übersicht aller Prüfungsleistungen im Studiengang
2- Fach Bachelor Niederlandistik</t>
  </si>
  <si>
    <t xml:space="preserve">2-Fach Bachelor Niederlandistik</t>
  </si>
  <si>
    <t xml:space="preserve">Literatur- und Kulturwissenschaft I</t>
  </si>
  <si>
    <t xml:space="preserve">ZAH</t>
  </si>
  <si>
    <t xml:space="preserve">ZAH11051</t>
  </si>
  <si>
    <t xml:space="preserve">Literaturwissenschaft  I</t>
  </si>
  <si>
    <t xml:space="preserve">SAH10010</t>
  </si>
  <si>
    <t xml:space="preserve">Einführung Literatur- und Kulturwissenschaft SL</t>
  </si>
  <si>
    <t xml:space="preserve">Literatur- und Kulturwissenschaft II</t>
  </si>
  <si>
    <t xml:space="preserve">ZAH11052</t>
  </si>
  <si>
    <t xml:space="preserve">ZAH11053</t>
  </si>
  <si>
    <t xml:space="preserve">SAH10011</t>
  </si>
  <si>
    <t xml:space="preserve">Einführung Sprachwissenschaften SL</t>
  </si>
  <si>
    <t xml:space="preserve">ZAH11054</t>
  </si>
  <si>
    <t xml:space="preserve">Landeswissenschaften I</t>
  </si>
  <si>
    <t xml:space="preserve">ZAF13014</t>
  </si>
  <si>
    <t xml:space="preserve">Spanische Sprachwissenschaft</t>
  </si>
  <si>
    <t xml:space="preserve">ZAH11055</t>
  </si>
  <si>
    <t xml:space="preserve">SAH10012</t>
  </si>
  <si>
    <t xml:space="preserve">Einführung Landeswissenschaft Niederlande/ Belgien SL</t>
  </si>
  <si>
    <t xml:space="preserve">Landeswissenschaften II</t>
  </si>
  <si>
    <t xml:space="preserve">ZAH11056</t>
  </si>
  <si>
    <t xml:space="preserve">Sprachpraxis I</t>
  </si>
  <si>
    <t xml:space="preserve">ZAH11057</t>
  </si>
  <si>
    <t xml:space="preserve">SAH10013</t>
  </si>
  <si>
    <t xml:space="preserve">Sprachkurs Niederländisch 1 SL</t>
  </si>
  <si>
    <t xml:space="preserve">Sprachpraxis II</t>
  </si>
  <si>
    <t xml:space="preserve">ZAH1701</t>
  </si>
  <si>
    <t xml:space="preserve">Sprachpraxis II / Mündliche Sprachpraxis A</t>
  </si>
  <si>
    <t xml:space="preserve">ZAH1702</t>
  </si>
  <si>
    <t xml:space="preserve">Sprachpraxis II / Schriftliche Sprachpraxis A</t>
  </si>
  <si>
    <t xml:space="preserve">Sprachpraxis III</t>
  </si>
  <si>
    <t xml:space="preserve">ZAH2101</t>
  </si>
  <si>
    <t xml:space="preserve">Sprachpraxis III / Mündliche Sprachpraxis B</t>
  </si>
  <si>
    <t xml:space="preserve">ZAH2102</t>
  </si>
  <si>
    <t xml:space="preserve">Sprachpraxis III / Schriftliche Sprachpraxis B</t>
  </si>
  <si>
    <t xml:space="preserve">Vertiefung Literatur- und Kulturwissenschaft</t>
  </si>
  <si>
    <t xml:space="preserve">ZAH11058</t>
  </si>
  <si>
    <t xml:space="preserve">Literaturwissenschaften III</t>
  </si>
  <si>
    <t xml:space="preserve">Vertiefung Sprachwissenschaft</t>
  </si>
  <si>
    <t xml:space="preserve">ZAH11059</t>
  </si>
  <si>
    <t xml:space="preserve">Sprachwissenschaft III</t>
  </si>
  <si>
    <t xml:space="preserve">Übersicht aller Prüfungsleistungen im Studiengang
2- Fach Bachelor Christliche Studien (evangelisch)</t>
  </si>
  <si>
    <t xml:space="preserve">2-Fach Bachelor Christliche Studien (evangelisch)</t>
  </si>
  <si>
    <t xml:space="preserve">Methoden der Theologie</t>
  </si>
  <si>
    <t xml:space="preserve">ZAB</t>
  </si>
  <si>
    <t xml:space="preserve">ZAK2115</t>
  </si>
  <si>
    <t xml:space="preserve">Zeugnisse der jüdisch-christlichen Tradition</t>
  </si>
  <si>
    <t xml:space="preserve">ZAK2226</t>
  </si>
  <si>
    <t xml:space="preserve">Geschichte des Christentums</t>
  </si>
  <si>
    <t xml:space="preserve">ZAK2335</t>
  </si>
  <si>
    <t xml:space="preserve">Die Lehrgestalt des Christentums</t>
  </si>
  <si>
    <t xml:space="preserve">ZAK2445</t>
  </si>
  <si>
    <t xml:space="preserve">Die Lehrgestalt des christlichen Glaubens</t>
  </si>
  <si>
    <t xml:space="preserve">Kirche und christlicher Glaube in der modernen Gesellschaft</t>
  </si>
  <si>
    <t xml:space="preserve">ZAK2555</t>
  </si>
  <si>
    <t xml:space="preserve">Kirche und Christlicher Glaube in der modernen Gesellschaft</t>
  </si>
  <si>
    <t xml:space="preserve">Christliche Identität in pluralen Gesellschaften</t>
  </si>
  <si>
    <t xml:space="preserve">ZAK2664</t>
  </si>
  <si>
    <t xml:space="preserve">Christliche Identität in einer pluralen Gesellschaft</t>
  </si>
  <si>
    <t xml:space="preserve">Übersicht aller Prüfungsleistungen im Studiengang
2- Fach Bachelor Anglophone Studies</t>
  </si>
  <si>
    <t xml:space="preserve">2-Fach Bachelor Anglophone Studies</t>
  </si>
  <si>
    <t xml:space="preserve">Fachspezifische Module </t>
  </si>
  <si>
    <t xml:space="preserve">Introduction to Language Practice</t>
  </si>
  <si>
    <t xml:space="preserve">ZAD</t>
  </si>
  <si>
    <t xml:space="preserve">ZAG12053</t>
  </si>
  <si>
    <t xml:space="preserve">Comprehensive language Course I</t>
  </si>
  <si>
    <t xml:space="preserve">ZAG11032</t>
  </si>
  <si>
    <t xml:space="preserve">British and American Pronunciation</t>
  </si>
  <si>
    <t xml:space="preserve">SAG71050</t>
  </si>
  <si>
    <t xml:space="preserve">Comprehensive Language Course I </t>
  </si>
  <si>
    <t xml:space="preserve">Introduction to Anglophone Literary and Cultural Studies </t>
  </si>
  <si>
    <t xml:space="preserve">ZAG71050</t>
  </si>
  <si>
    <t xml:space="preserve">Ling1: Introduction to Linguistics</t>
  </si>
  <si>
    <t xml:space="preserve">ZAG71051</t>
  </si>
  <si>
    <t xml:space="preserve">Introduction to Linguistics</t>
  </si>
  <si>
    <t xml:space="preserve">SAG11043 </t>
  </si>
  <si>
    <t xml:space="preserve">Introduction to British Culture </t>
  </si>
  <si>
    <t xml:space="preserve">AS: Academic Skills</t>
  </si>
  <si>
    <t xml:space="preserve">ZAG20119</t>
  </si>
  <si>
    <t xml:space="preserve">Academic Skills</t>
  </si>
  <si>
    <t xml:space="preserve">SP2: Advanced Language Practice</t>
  </si>
  <si>
    <t xml:space="preserve">ZAG71053</t>
  </si>
  <si>
    <t xml:space="preserve">Comprehensive Language Course II</t>
  </si>
  <si>
    <t xml:space="preserve">SAG71051</t>
  </si>
  <si>
    <t xml:space="preserve">Comprehensive Language Course II </t>
  </si>
  <si>
    <t xml:space="preserve">ZAG71054</t>
  </si>
  <si>
    <t xml:space="preserve">Comprehensive Language Course III</t>
  </si>
  <si>
    <t xml:space="preserve">SAG71052</t>
  </si>
  <si>
    <t xml:space="preserve">Comprehensive Language Course III </t>
  </si>
  <si>
    <t xml:space="preserve">                                       Literary Studies - Epochs and History, Text and Methods</t>
  </si>
  <si>
    <t xml:space="preserve">ZAG71055</t>
  </si>
  <si>
    <t xml:space="preserve">Literary Studies - Epochs and History, Texts and Methods</t>
  </si>
  <si>
    <t xml:space="preserve">SAG71053 </t>
  </si>
  <si>
    <t xml:space="preserve">A Survey of American Literature </t>
  </si>
  <si>
    <t xml:space="preserve">SAG71054 </t>
  </si>
  <si>
    <t xml:space="preserve">A Survey of British Literature </t>
  </si>
  <si>
    <t xml:space="preserve">SAG11044 </t>
  </si>
  <si>
    <t xml:space="preserve">Introduction to American Civilization </t>
  </si>
  <si>
    <t xml:space="preserve">               Ling2: Area and Approaches</t>
  </si>
  <si>
    <t xml:space="preserve">ZAG71057</t>
  </si>
  <si>
    <t xml:space="preserve">Areas and Approaches (Ling2)</t>
  </si>
  <si>
    <t xml:space="preserve">SP3: Advanced Communucation and Composition</t>
  </si>
  <si>
    <t xml:space="preserve">ZAG71058</t>
  </si>
  <si>
    <t xml:space="preserve">Advanced Communication and Composition </t>
  </si>
  <si>
    <t xml:space="preserve">SAG71055</t>
  </si>
  <si>
    <t xml:space="preserve">Advanced Communication Course </t>
  </si>
  <si>
    <t xml:space="preserve">SAG71056 </t>
  </si>
  <si>
    <t xml:space="preserve">Advanced Writing Course </t>
  </si>
  <si>
    <t xml:space="preserve">                                               AAC: Advanced Anglophone Competencies</t>
  </si>
  <si>
    <t xml:space="preserve">ZAG71060</t>
  </si>
  <si>
    <t xml:space="preserve">Advanced Anglophone Competencies</t>
  </si>
  <si>
    <t xml:space="preserve">Lit3: Literary Studies – Focus on Genre, Epochs and Regions</t>
  </si>
  <si>
    <t xml:space="preserve">ZAG20111</t>
  </si>
  <si>
    <t xml:space="preserve">Seminars/Lecture Literary Studies</t>
  </si>
  <si>
    <t xml:space="preserve">Ling3: Linguistics III</t>
  </si>
  <si>
    <t xml:space="preserve">Social and Pragmatic Perspectives</t>
  </si>
  <si>
    <t xml:space="preserve">Übersicht aller Prüfungsleistungen im Studiengang
2- Fach Bachelor Geschichte</t>
  </si>
  <si>
    <t xml:space="preserve">2-Fach bachelor Geschichte</t>
  </si>
  <si>
    <t xml:space="preserve">Epoche 1</t>
  </si>
  <si>
    <t xml:space="preserve">ZAD40001</t>
  </si>
  <si>
    <t xml:space="preserve">Alte Geschichte (Klausur)</t>
  </si>
  <si>
    <t xml:space="preserve">ZAD40002</t>
  </si>
  <si>
    <t xml:space="preserve">Mittelalter (Klausur)</t>
  </si>
  <si>
    <t xml:space="preserve">ZAD40003</t>
  </si>
  <si>
    <t xml:space="preserve">Frühe Neuzeit (Klausur)</t>
  </si>
  <si>
    <t xml:space="preserve">ZAD40004</t>
  </si>
  <si>
    <t xml:space="preserve">Neuere und Neuste Zeit (Klausur)</t>
  </si>
  <si>
    <t xml:space="preserve">Epoche 2</t>
  </si>
  <si>
    <t xml:space="preserve">ZAD40005</t>
  </si>
  <si>
    <t xml:space="preserve">Alte Geschichte (Portfolio)</t>
  </si>
  <si>
    <t xml:space="preserve">ZAD40006</t>
  </si>
  <si>
    <t xml:space="preserve">Mittelalter (Portfolio)</t>
  </si>
  <si>
    <t xml:space="preserve">ZAD40007</t>
  </si>
  <si>
    <t xml:space="preserve">Frühe Neuzeit (Portfolio)</t>
  </si>
  <si>
    <t xml:space="preserve">ZAD40008</t>
  </si>
  <si>
    <t xml:space="preserve">Neuere und Neuste Zeit (Portfolio)</t>
  </si>
  <si>
    <t xml:space="preserve">Epoche 3</t>
  </si>
  <si>
    <t xml:space="preserve">ZAD40009</t>
  </si>
  <si>
    <t xml:space="preserve">Alte Geschichte (Hausarbeit 1)</t>
  </si>
  <si>
    <t xml:space="preserve">ZAD40010</t>
  </si>
  <si>
    <t xml:space="preserve">Mittelalter (Hausarbeit 1)</t>
  </si>
  <si>
    <t xml:space="preserve">ZAD40011</t>
  </si>
  <si>
    <t xml:space="preserve">Frühe Neuzeit (Hausarbeit 1)</t>
  </si>
  <si>
    <t xml:space="preserve">ZAD40012</t>
  </si>
  <si>
    <t xml:space="preserve">Neuere und Neuste Zeit (Hausarbeit 1)</t>
  </si>
  <si>
    <t xml:space="preserve">Epoche 4</t>
  </si>
  <si>
    <t xml:space="preserve">ZAD40013</t>
  </si>
  <si>
    <t xml:space="preserve">Alte Geschichte (Hausarbeit 2)</t>
  </si>
  <si>
    <t xml:space="preserve">ZAD40014</t>
  </si>
  <si>
    <t xml:space="preserve">Mittelalter (Hausarbeit 2)</t>
  </si>
  <si>
    <t xml:space="preserve">ZAD40015</t>
  </si>
  <si>
    <t xml:space="preserve">Frühe Neuzeit (Hausarbeit 2)</t>
  </si>
  <si>
    <t xml:space="preserve">ZAD40016</t>
  </si>
  <si>
    <t xml:space="preserve">Neuere und Neuste Zeit (Hausarbeit 2)</t>
  </si>
  <si>
    <t xml:space="preserve">ZAD40017</t>
  </si>
  <si>
    <t xml:space="preserve">Alte Geschichte (Vertiefung I)</t>
  </si>
  <si>
    <t xml:space="preserve">ZAD40018</t>
  </si>
  <si>
    <t xml:space="preserve">Mittelalter (Vertiefung I)</t>
  </si>
  <si>
    <t xml:space="preserve">ZAD40019</t>
  </si>
  <si>
    <t xml:space="preserve">Frühe Neuzeit (Vertiefung I)</t>
  </si>
  <si>
    <t xml:space="preserve">ZAD40020</t>
  </si>
  <si>
    <t xml:space="preserve">Neuere und Neuste Zeit (Vertiefung I)</t>
  </si>
  <si>
    <t xml:space="preserve">ZAD40021</t>
  </si>
  <si>
    <t xml:space="preserve">Alte Geschichte (Vertiefung II)</t>
  </si>
  <si>
    <t xml:space="preserve">ZAD40022</t>
  </si>
  <si>
    <t xml:space="preserve">Mittelalter (Vertiefung II)</t>
  </si>
  <si>
    <t xml:space="preserve">ZAD40023</t>
  </si>
  <si>
    <t xml:space="preserve">Frühe Neuzeit (Vertiefung II)</t>
  </si>
  <si>
    <t xml:space="preserve">ZAD40024</t>
  </si>
  <si>
    <t xml:space="preserve">Neuere und Neuste Zeit (Vertiefung II)</t>
  </si>
  <si>
    <t xml:space="preserve">Übersicht aller Prüfungsleistungen im Studiengang
2- Fach Bachelor Germanistik</t>
  </si>
  <si>
    <t xml:space="preserve">2-Fach Bachelor Germanistik</t>
  </si>
  <si>
    <t xml:space="preserve">Linguistik I</t>
  </si>
  <si>
    <t xml:space="preserve">ZAB11163</t>
  </si>
  <si>
    <t xml:space="preserve">Literatur I</t>
  </si>
  <si>
    <t xml:space="preserve">ZAB11164</t>
  </si>
  <si>
    <t xml:space="preserve">Mediävistik</t>
  </si>
  <si>
    <t xml:space="preserve">ZAB1104</t>
  </si>
  <si>
    <t xml:space="preserve">Linguistik II</t>
  </si>
  <si>
    <t xml:space="preserve">ZAB11301</t>
  </si>
  <si>
    <t xml:space="preserve">Linguistik HA</t>
  </si>
  <si>
    <t xml:space="preserve">SAB00002</t>
  </si>
  <si>
    <t xml:space="preserve">Semantik</t>
  </si>
  <si>
    <t xml:space="preserve">Literatur II</t>
  </si>
  <si>
    <t xml:space="preserve">ZAB11166</t>
  </si>
  <si>
    <t xml:space="preserve">SAB00003</t>
  </si>
  <si>
    <t xml:space="preserve">Grundzüge der Literaturgeschichte II</t>
  </si>
  <si>
    <t xml:space="preserve">SAB00013</t>
  </si>
  <si>
    <t xml:space="preserve">Exemplarische Textanalyse II</t>
  </si>
  <si>
    <t xml:space="preserve">SAB00014</t>
  </si>
  <si>
    <t xml:space="preserve">Lektürekurs Leseliste Literatur</t>
  </si>
  <si>
    <t xml:space="preserve">SAB00015</t>
  </si>
  <si>
    <t xml:space="preserve">Literaturhistorisches Seminar</t>
  </si>
  <si>
    <t xml:space="preserve">Linguistik III</t>
  </si>
  <si>
    <t xml:space="preserve">ZAB11167</t>
  </si>
  <si>
    <t xml:space="preserve">Wahlmodul Linguistik</t>
  </si>
  <si>
    <t xml:space="preserve">ZAB11161</t>
  </si>
  <si>
    <t xml:space="preserve">Linguistik</t>
  </si>
  <si>
    <t xml:space="preserve">Wahlmodul Literatur und Kultur</t>
  </si>
  <si>
    <t xml:space="preserve">ZAB11160</t>
  </si>
  <si>
    <t xml:space="preserve">Literatur und Kultur</t>
  </si>
  <si>
    <t xml:space="preserve">SAB00001	</t>
  </si>
  <si>
    <t xml:space="preserve">Medienwissenschaftliches Seminar</t>
  </si>
  <si>
    <t xml:space="preserve">SAB00016	</t>
  </si>
  <si>
    <t xml:space="preserve">Literaturhistorisches Seminar II</t>
  </si>
  <si>
    <t xml:space="preserve">SAB00017	</t>
  </si>
  <si>
    <t xml:space="preserve">Literaturhistorisches Seminar III</t>
  </si>
  <si>
    <t xml:space="preserve">Wahlmodul Mehrsprachigkeit</t>
  </si>
  <si>
    <t xml:space="preserve">ZAB11054</t>
  </si>
  <si>
    <t xml:space="preserve">Mehrsprachigkeit</t>
  </si>
  <si>
    <t xml:space="preserve">Wahlmodul Sprache und Literatur in medialen Kontexten</t>
  </si>
  <si>
    <t xml:space="preserve">ZAB11183</t>
  </si>
  <si>
    <t xml:space="preserve">Sprache und Literatur in medialen Kontexten</t>
  </si>
  <si>
    <t xml:space="preserve">Übersicht aller Prüfungsleistungen im Studiengang
2-Fach Bachelor Kommunikationswissenschaft</t>
  </si>
  <si>
    <t xml:space="preserve">2-Fach Bachelor Kommunikationswissenschaft</t>
  </si>
  <si>
    <t xml:space="preserve">Grundlagen Kommunikationswissenschaft</t>
  </si>
  <si>
    <t xml:space="preserve">ZBE40001</t>
  </si>
  <si>
    <t xml:space="preserve">Methoden empirischer Kommunikationsforschung</t>
  </si>
  <si>
    <t xml:space="preserve">ZBE40002</t>
  </si>
  <si>
    <t xml:space="preserve">Kommunikation - Interaktion – Sprache</t>
  </si>
  <si>
    <t xml:space="preserve">ZBE40003</t>
  </si>
  <si>
    <t xml:space="preserve">Kommunikation - Medien – Technologie</t>
  </si>
  <si>
    <t xml:space="preserve">ZBE40004</t>
  </si>
  <si>
    <t xml:space="preserve">Kommunikation - Wissen – Handeln</t>
  </si>
  <si>
    <t xml:space="preserve">ZBE40005</t>
  </si>
  <si>
    <t xml:space="preserve">Kommunikation - Institution – Gesellschaft</t>
  </si>
  <si>
    <t xml:space="preserve">ZBE40006</t>
  </si>
  <si>
    <t xml:space="preserve">Kommunikation - Institution - Gesellschaft</t>
  </si>
  <si>
    <t xml:space="preserve">Kommunikations- und Medienpraxis</t>
  </si>
  <si>
    <t xml:space="preserve">ZBE40014</t>
  </si>
  <si>
    <t xml:space="preserve">Kommunikations- und Medienpraxis - Praxisseminar 1</t>
  </si>
  <si>
    <t xml:space="preserve">ZBE40015</t>
  </si>
  <si>
    <t xml:space="preserve">Kommunikations- und Medienpraxis - Praxisseminar 2</t>
  </si>
  <si>
    <t xml:space="preserve">Vertiefungsmodul Kommunikation - Interaktion - Sprache</t>
  </si>
  <si>
    <t xml:space="preserve">ZBE40010</t>
  </si>
  <si>
    <t xml:space="preserve">Vertiefung Kommunikation - Interaktion – Sprache</t>
  </si>
  <si>
    <t xml:space="preserve">Vertiefungsmodul Kommunikation - Medien - Technologie</t>
  </si>
  <si>
    <t xml:space="preserve">ZBE40011</t>
  </si>
  <si>
    <t xml:space="preserve">Vertiefung Kommunikation - Medien – Technologie</t>
  </si>
  <si>
    <t xml:space="preserve">Vertiefung Kommunikation - Wissen – Handeln</t>
  </si>
  <si>
    <t xml:space="preserve">ZBE40012</t>
  </si>
  <si>
    <t xml:space="preserve">Vertiefungsmodul  - Kommunikation - Institution – Gesellschaft</t>
  </si>
  <si>
    <t xml:space="preserve">ZBE40013</t>
  </si>
  <si>
    <t xml:space="preserve">Übersicht aller Prüfungsleistungen im Studiengang
2-Fach Bachelor Französische Sprache und Kultur </t>
  </si>
  <si>
    <t xml:space="preserve">2-Fach Bachelor Französische Sprache und Kultur</t>
  </si>
  <si>
    <t xml:space="preserve">ZAA11100</t>
  </si>
  <si>
    <t xml:space="preserve">Grammaire I + phonétique (B2)</t>
  </si>
  <si>
    <t xml:space="preserve">ZAA11101</t>
  </si>
  <si>
    <t xml:space="preserve">Grammaire II + communication orale (B2+)</t>
  </si>
  <si>
    <t xml:space="preserve">Einführungsmodul</t>
  </si>
  <si>
    <t xml:space="preserve">ZAA1101</t>
  </si>
  <si>
    <t xml:space="preserve">Einführung in die französische Landeswissenschaft </t>
  </si>
  <si>
    <t xml:space="preserve">ZAA1102</t>
  </si>
  <si>
    <t xml:space="preserve">Einführung in die französische Literaturwissenschaft</t>
  </si>
  <si>
    <t xml:space="preserve">ZAA1103</t>
  </si>
  <si>
    <t xml:space="preserve">Einführung in die französische Sprachwissenschaft</t>
  </si>
  <si>
    <t xml:space="preserve">ZAA20102</t>
  </si>
  <si>
    <t xml:space="preserve">Französische Sprachwissenschaft</t>
  </si>
  <si>
    <t xml:space="preserve">ZAA20101</t>
  </si>
  <si>
    <t xml:space="preserve">Französische Literaturwissenschaft I</t>
  </si>
  <si>
    <t xml:space="preserve">ZAA11109</t>
  </si>
  <si>
    <t xml:space="preserve">ZAA11110</t>
  </si>
  <si>
    <t xml:space="preserve">Vorlesung zur Landeswissenschaft: Kunst und Kultur</t>
  </si>
  <si>
    <t xml:space="preserve">ZAA11111</t>
  </si>
  <si>
    <t xml:space="preserve">ZAA11124</t>
  </si>
  <si>
    <t xml:space="preserve">Sprachpraxis B mündlich</t>
  </si>
  <si>
    <t xml:space="preserve">ZAA11125</t>
  </si>
  <si>
    <t xml:space="preserve">Sprachpraxis B schriftlich</t>
  </si>
  <si>
    <t xml:space="preserve">ZAA11126</t>
  </si>
  <si>
    <t xml:space="preserve">ZAA11127</t>
  </si>
  <si>
    <t xml:space="preserve">Wirtschaftsfranzösisch </t>
  </si>
  <si>
    <t xml:space="preserve">ZAA20104</t>
  </si>
  <si>
    <t xml:space="preserve">ZAA20103</t>
  </si>
  <si>
    <t xml:space="preserve">Übersicht aller Prüfungsleistungen im Studiengang
2-Fach Bachelor Türkeistudien</t>
  </si>
  <si>
    <t xml:space="preserve">2-FachBachelor Türkeistudien</t>
  </si>
  <si>
    <t xml:space="preserve">Sprachpraxis</t>
  </si>
  <si>
    <t xml:space="preserve">ZAJ71000</t>
  </si>
  <si>
    <t xml:space="preserve">ZAJ71017</t>
  </si>
  <si>
    <t xml:space="preserve">Integrierter Sprachkurs I</t>
  </si>
  <si>
    <t xml:space="preserve">ZAJ71004</t>
  </si>
  <si>
    <t xml:space="preserve">SAJ71023</t>
  </si>
  <si>
    <t xml:space="preserve">Sprachanalyse</t>
  </si>
  <si>
    <t xml:space="preserve">ZAJ71008</t>
  </si>
  <si>
    <t xml:space="preserve">SAJ71062</t>
  </si>
  <si>
    <t xml:space="preserve">Einführung in die Kulturen des Osmanischen Reiches und der Türkei</t>
  </si>
  <si>
    <t xml:space="preserve">SAJ00001</t>
  </si>
  <si>
    <t xml:space="preserve">Einführung in die Geschichte des Osmanischen Reiches und der Türkei</t>
  </si>
  <si>
    <t xml:space="preserve">ZAJ10126</t>
  </si>
  <si>
    <t xml:space="preserve">SAJ71034</t>
  </si>
  <si>
    <t xml:space="preserve">Textanalyse und Interpretation</t>
  </si>
  <si>
    <t xml:space="preserve">SAJ10001</t>
  </si>
  <si>
    <t xml:space="preserve">Ansätze und Inhalte der Literaturwissenschaft</t>
  </si>
  <si>
    <t xml:space="preserve">ZAJ10125</t>
  </si>
  <si>
    <t xml:space="preserve">Mündliche Kommunikation</t>
  </si>
  <si>
    <t xml:space="preserve">ZAJ10124</t>
  </si>
  <si>
    <t xml:space="preserve">Wissenschaftliche Texte</t>
  </si>
  <si>
    <t xml:space="preserve">SAJ71032</t>
  </si>
  <si>
    <t xml:space="preserve">Textproduktion</t>
  </si>
  <si>
    <t xml:space="preserve">ZAJ10128</t>
  </si>
  <si>
    <t xml:space="preserve">SAJ71024</t>
  </si>
  <si>
    <t xml:space="preserve">Spracherwerb</t>
  </si>
  <si>
    <t xml:space="preserve">SAJ71021</t>
  </si>
  <si>
    <t xml:space="preserve">Übersetzungswissenschaft und -praxis</t>
  </si>
  <si>
    <t xml:space="preserve">Literatur- und Kulturwissenschaft III</t>
  </si>
  <si>
    <t xml:space="preserve">ZAJ10130</t>
  </si>
  <si>
    <t xml:space="preserve">SAJ71050</t>
  </si>
  <si>
    <t xml:space="preserve">Literatur und Medien</t>
  </si>
  <si>
    <t xml:space="preserve">SAJ10002</t>
  </si>
  <si>
    <t xml:space="preserve">Transnationale Literatur</t>
  </si>
  <si>
    <t xml:space="preserve">SAJ10003</t>
  </si>
  <si>
    <t xml:space="preserve">Türkei und Europa</t>
  </si>
  <si>
    <t xml:space="preserve">ZAJ10131</t>
  </si>
  <si>
    <t xml:space="preserve">SAJ10004</t>
  </si>
  <si>
    <t xml:space="preserve">Studienleistung Sprachkurs</t>
  </si>
  <si>
    <t xml:space="preserve">Forschungsmethoden</t>
  </si>
  <si>
    <t xml:space="preserve">SAJ71060</t>
  </si>
  <si>
    <t xml:space="preserve">Übersicht aller Prüfungsleistungen im Studiengang
2-Fach Bachelor Christliche Studien (katholisch)</t>
  </si>
  <si>
    <t xml:space="preserve">2-Fach Bachelor Christliche Studien (katholisch)</t>
  </si>
  <si>
    <t xml:space="preserve">ZAI2115</t>
  </si>
  <si>
    <t xml:space="preserve">ZAI2226</t>
  </si>
  <si>
    <t xml:space="preserve">ZAI2335</t>
  </si>
  <si>
    <t xml:space="preserve">ZAI2445</t>
  </si>
  <si>
    <t xml:space="preserve">ZAI2555</t>
  </si>
  <si>
    <t xml:space="preserve">ZAI2664</t>
  </si>
  <si>
    <t xml:space="preserve">ECTS</t>
  </si>
  <si>
    <t xml:space="preserve">RSZ</t>
  </si>
  <si>
    <r>
      <rPr>
        <sz val="12"/>
        <color theme="1"/>
        <rFont val="Calibri"/>
        <family val="2"/>
        <charset val="1"/>
      </rPr>
      <t xml:space="preserve">2-Fach Bachelor </t>
    </r>
    <r>
      <rPr>
        <sz val="11"/>
        <color theme="1"/>
        <rFont val="Calibri"/>
        <family val="2"/>
        <charset val="1"/>
      </rPr>
      <t xml:space="preserve">Kunstwissenschaft</t>
    </r>
  </si>
  <si>
    <r>
      <rPr>
        <sz val="12"/>
        <color theme="1"/>
        <rFont val="Calibri"/>
        <family val="2"/>
        <charset val="1"/>
      </rPr>
      <t xml:space="preserve">2-Fach Bachelor </t>
    </r>
    <r>
      <rPr>
        <sz val="11"/>
        <color theme="1"/>
        <rFont val="Calibri"/>
        <family val="2"/>
        <charset val="1"/>
      </rPr>
      <t xml:space="preserve">Angewandte Philosophie</t>
    </r>
  </si>
  <si>
    <r>
      <rPr>
        <sz val="12"/>
        <color theme="1"/>
        <rFont val="Calibri"/>
        <family val="2"/>
        <charset val="1"/>
      </rPr>
      <t xml:space="preserve">2-Fach Bachelor </t>
    </r>
    <r>
      <rPr>
        <sz val="11"/>
        <color theme="1"/>
        <rFont val="Calibri"/>
        <family val="2"/>
        <charset val="1"/>
      </rPr>
      <t xml:space="preserve">Christliche Studien (evangelisch) </t>
    </r>
  </si>
  <si>
    <r>
      <rPr>
        <sz val="12"/>
        <color theme="1"/>
        <rFont val="Calibri"/>
        <family val="2"/>
        <charset val="1"/>
      </rPr>
      <t xml:space="preserve">2-Fach Bachelor </t>
    </r>
    <r>
      <rPr>
        <sz val="11"/>
        <color theme="1"/>
        <rFont val="Calibri"/>
        <family val="2"/>
        <charset val="1"/>
      </rPr>
      <t xml:space="preserve"> Anglophone Studies</t>
    </r>
  </si>
  <si>
    <t xml:space="preserve">2-Fach Bachelor Geschichte</t>
  </si>
  <si>
    <t xml:space="preserve">2-Fach Bachelor Türkeistudien</t>
  </si>
  <si>
    <r>
      <rPr>
        <sz val="12"/>
        <color theme="1"/>
        <rFont val="Calibri"/>
        <family val="2"/>
        <charset val="1"/>
      </rPr>
      <t xml:space="preserve">2-Fach Bachelor </t>
    </r>
    <r>
      <rPr>
        <sz val="11"/>
        <color theme="1"/>
        <rFont val="Calibri"/>
        <family val="2"/>
        <charset val="1"/>
      </rPr>
      <t xml:space="preserve">Christliche Studien (katholisch) </t>
    </r>
  </si>
</sst>
</file>

<file path=xl/styles.xml><?xml version="1.0" encoding="utf-8"?>
<styleSheet xmlns="http://schemas.openxmlformats.org/spreadsheetml/2006/main">
  <numFmts count="4">
    <numFmt numFmtId="164" formatCode="General"/>
    <numFmt numFmtId="165" formatCode="@"/>
    <numFmt numFmtId="166" formatCode="0&quot; Semester&quot;"/>
    <numFmt numFmtId="167" formatCode="0.0"/>
  </numFmts>
  <fonts count="34">
    <font>
      <sz val="12"/>
      <color theme="1"/>
      <name val="Calibri"/>
      <family val="2"/>
      <charset val="1"/>
    </font>
    <font>
      <sz val="10"/>
      <name val="Arial"/>
      <family val="0"/>
    </font>
    <font>
      <sz val="10"/>
      <name val="Arial"/>
      <family val="0"/>
    </font>
    <font>
      <sz val="10"/>
      <name val="Arial"/>
      <family val="0"/>
    </font>
    <font>
      <b val="true"/>
      <sz val="10"/>
      <color theme="1"/>
      <name val="Arial"/>
      <family val="2"/>
      <charset val="1"/>
    </font>
    <font>
      <b val="true"/>
      <sz val="10"/>
      <color theme="0"/>
      <name val="Arial"/>
      <family val="2"/>
      <charset val="1"/>
    </font>
    <font>
      <sz val="11"/>
      <color theme="1"/>
      <name val="Calibri"/>
      <family val="2"/>
      <charset val="1"/>
    </font>
    <font>
      <b val="true"/>
      <sz val="20"/>
      <color theme="1"/>
      <name val="Calibri"/>
      <family val="2"/>
      <charset val="1"/>
    </font>
    <font>
      <b val="true"/>
      <sz val="12"/>
      <color theme="1"/>
      <name val="Calibri"/>
      <family val="2"/>
      <charset val="1"/>
    </font>
    <font>
      <b val="true"/>
      <i val="true"/>
      <sz val="12"/>
      <color theme="1"/>
      <name val="Calibri"/>
      <family val="2"/>
      <charset val="1"/>
    </font>
    <font>
      <u val="single"/>
      <sz val="12"/>
      <color theme="10"/>
      <name val="Calibri"/>
      <family val="2"/>
      <charset val="1"/>
    </font>
    <font>
      <sz val="12"/>
      <color rgb="FFFF0000"/>
      <name val="Calibri"/>
      <family val="2"/>
      <charset val="1"/>
    </font>
    <font>
      <sz val="12"/>
      <color rgb="FF0070C0"/>
      <name val="Calibri"/>
      <family val="2"/>
      <charset val="1"/>
    </font>
    <font>
      <sz val="8"/>
      <color theme="1"/>
      <name val="Calibri"/>
      <family val="2"/>
      <charset val="1"/>
    </font>
    <font>
      <b val="true"/>
      <sz val="14"/>
      <color theme="1"/>
      <name val="Calibri"/>
      <family val="2"/>
      <charset val="1"/>
    </font>
    <font>
      <b val="true"/>
      <sz val="8"/>
      <color theme="1"/>
      <name val="Calibri"/>
      <family val="2"/>
      <charset val="1"/>
    </font>
    <font>
      <b val="true"/>
      <sz val="11"/>
      <color theme="1"/>
      <name val="Calibri"/>
      <family val="2"/>
      <charset val="1"/>
    </font>
    <font>
      <b val="true"/>
      <vertAlign val="superscript"/>
      <sz val="11"/>
      <color theme="1"/>
      <name val="Calibri"/>
      <family val="2"/>
      <charset val="1"/>
    </font>
    <font>
      <sz val="8"/>
      <color rgb="FFFF0000"/>
      <name val="Calibri"/>
      <family val="2"/>
      <charset val="1"/>
    </font>
    <font>
      <sz val="10"/>
      <color theme="1"/>
      <name val="Calibri"/>
      <family val="2"/>
      <charset val="1"/>
    </font>
    <font>
      <b val="true"/>
      <sz val="10"/>
      <color theme="1"/>
      <name val="Calibri"/>
      <family val="2"/>
      <charset val="1"/>
    </font>
    <font>
      <sz val="7"/>
      <color rgb="FF0070C0"/>
      <name val="Calibri"/>
      <family val="2"/>
      <charset val="1"/>
    </font>
    <font>
      <sz val="8"/>
      <name val="Calibri"/>
      <family val="2"/>
      <charset val="1"/>
    </font>
    <font>
      <sz val="12"/>
      <color rgb="FF000000"/>
      <name val="Calibri"/>
      <family val="2"/>
      <charset val="1"/>
    </font>
    <font>
      <b val="true"/>
      <sz val="12"/>
      <color rgb="FF000000"/>
      <name val="Calibri"/>
      <family val="2"/>
      <charset val="1"/>
    </font>
    <font>
      <b val="true"/>
      <sz val="11"/>
      <color theme="1"/>
      <name val="Calibri"/>
      <family val="0"/>
    </font>
    <font>
      <b val="true"/>
      <sz val="11"/>
      <color theme="1"/>
      <name val="Wingdings"/>
      <family val="0"/>
    </font>
    <font>
      <sz val="10"/>
      <color theme="1"/>
      <name val="Calibri"/>
      <family val="0"/>
    </font>
    <font>
      <b val="true"/>
      <sz val="14"/>
      <color theme="4" tint="-0.5"/>
      <name val="Calibri"/>
      <family val="2"/>
      <charset val="1"/>
    </font>
    <font>
      <sz val="11"/>
      <name val="Calibri"/>
      <family val="2"/>
      <charset val="1"/>
    </font>
    <font>
      <b val="true"/>
      <sz val="11"/>
      <name val="Calibri"/>
      <family val="2"/>
      <charset val="1"/>
    </font>
    <font>
      <sz val="11"/>
      <color rgb="FF000000"/>
      <name val="Calibri"/>
      <family val="2"/>
      <charset val="1"/>
    </font>
    <font>
      <sz val="9"/>
      <name val="Helvetica-Bold"/>
      <family val="0"/>
      <charset val="1"/>
    </font>
    <font>
      <i val="true"/>
      <sz val="12"/>
      <color theme="1"/>
      <name val="Calibri"/>
      <family val="2"/>
      <charset val="1"/>
    </font>
  </fonts>
  <fills count="9">
    <fill>
      <patternFill patternType="none"/>
    </fill>
    <fill>
      <patternFill patternType="gray125"/>
    </fill>
    <fill>
      <patternFill patternType="solid">
        <fgColor rgb="FFFFFF99"/>
        <bgColor rgb="FFFDEADA"/>
      </patternFill>
    </fill>
    <fill>
      <patternFill patternType="solid">
        <fgColor theme="6" tint="-0.25"/>
        <bgColor rgb="FF808080"/>
      </patternFill>
    </fill>
    <fill>
      <patternFill patternType="solid">
        <fgColor theme="8" tint="-0.25"/>
        <bgColor rgb="FF4F81BD"/>
      </patternFill>
    </fill>
    <fill>
      <patternFill patternType="solid">
        <fgColor theme="6" tint="0.3997"/>
        <bgColor rgb="FFD9D9D9"/>
      </patternFill>
    </fill>
    <fill>
      <patternFill patternType="solid">
        <fgColor theme="9" tint="0.7998"/>
        <bgColor rgb="FFFFFFFF"/>
      </patternFill>
    </fill>
    <fill>
      <patternFill patternType="solid">
        <fgColor theme="0" tint="-0.15"/>
        <bgColor rgb="FFFDEADA"/>
      </patternFill>
    </fill>
    <fill>
      <patternFill patternType="solid">
        <fgColor theme="0"/>
        <bgColor rgb="FFFDEADA"/>
      </patternFill>
    </fill>
  </fills>
  <borders count="38">
    <border diagonalUp="false" diagonalDown="false">
      <left/>
      <right/>
      <top/>
      <bottom/>
      <diagonal/>
    </border>
    <border diagonalUp="false" diagonalDown="false">
      <left/>
      <right/>
      <top style="thin">
        <color theme="0" tint="-0.5"/>
      </top>
      <bottom/>
      <diagonal/>
    </border>
    <border diagonalUp="false" diagonalDown="false">
      <left/>
      <right/>
      <top/>
      <bottom style="medium"/>
      <diagonal/>
    </border>
    <border diagonalUp="false" diagonalDown="false">
      <left style="medium"/>
      <right style="thin"/>
      <top style="medium"/>
      <bottom style="thin"/>
      <diagonal/>
    </border>
    <border diagonalUp="false" diagonalDown="false">
      <left style="thin"/>
      <right style="medium"/>
      <top/>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diagonal/>
    </border>
    <border diagonalUp="false" diagonalDown="false">
      <left style="thin"/>
      <right/>
      <top style="thin"/>
      <bottom style="medium">
        <color rgb="FFFF0000"/>
      </bottom>
      <diagonal/>
    </border>
    <border diagonalUp="false" diagonalDown="false">
      <left/>
      <right style="medium"/>
      <top style="thin"/>
      <bottom style="medium">
        <color rgb="FFFF0000"/>
      </bottom>
      <diagonal/>
    </border>
    <border diagonalUp="false" diagonalDown="false">
      <left style="medium"/>
      <right style="medium">
        <color rgb="FFFF0000"/>
      </right>
      <top style="medium"/>
      <bottom style="thin"/>
      <diagonal/>
    </border>
    <border diagonalUp="false" diagonalDown="false">
      <left style="medium">
        <color rgb="FFFF0000"/>
      </left>
      <right style="medium">
        <color rgb="FFFF0000"/>
      </right>
      <top style="medium">
        <color rgb="FFFF0000"/>
      </top>
      <bottom style="thin"/>
      <diagonal/>
    </border>
    <border diagonalUp="false" diagonalDown="false">
      <left style="medium"/>
      <right style="medium"/>
      <top style="thin"/>
      <bottom style="thin"/>
      <diagonal/>
    </border>
    <border diagonalUp="false" diagonalDown="false">
      <left/>
      <right style="medium">
        <color rgb="FFFF0000"/>
      </right>
      <top style="thin"/>
      <bottom style="thin"/>
      <diagonal/>
    </border>
    <border diagonalUp="false" diagonalDown="false">
      <left/>
      <right style="thin"/>
      <top style="thin"/>
      <bottom style="thin"/>
      <diagonal/>
    </border>
    <border diagonalUp="false" diagonalDown="false">
      <left style="thin"/>
      <right style="thin"/>
      <top style="thin"/>
      <bottom style="thin"/>
      <diagonal/>
    </border>
    <border diagonalUp="false" diagonalDown="false">
      <left style="medium">
        <color rgb="FFFF0000"/>
      </left>
      <right style="thin"/>
      <top style="thin"/>
      <bottom style="thin"/>
      <diagonal/>
    </border>
    <border diagonalUp="false" diagonalDown="false">
      <left style="thin"/>
      <right style="medium">
        <color rgb="FFFF0000"/>
      </right>
      <top style="thin"/>
      <bottom style="thin"/>
      <diagonal/>
    </border>
    <border diagonalUp="false" diagonalDown="false">
      <left style="thin"/>
      <right/>
      <top style="thin"/>
      <bottom style="thin"/>
      <diagonal/>
    </border>
    <border diagonalUp="false" diagonalDown="false">
      <left/>
      <right style="thin"/>
      <top/>
      <bottom/>
      <diagonal/>
    </border>
    <border diagonalUp="false" diagonalDown="false">
      <left style="medium">
        <color rgb="FFFF0000"/>
      </left>
      <right style="thin"/>
      <top style="thin"/>
      <bottom style="medium">
        <color rgb="FFFF0000"/>
      </bottom>
      <diagonal/>
    </border>
    <border diagonalUp="false" diagonalDown="false">
      <left style="thin"/>
      <right style="thin"/>
      <top style="thin"/>
      <bottom style="medium">
        <color rgb="FFFF0000"/>
      </bottom>
      <diagonal/>
    </border>
    <border diagonalUp="false" diagonalDown="false">
      <left style="thin"/>
      <right style="medium">
        <color rgb="FFFF0000"/>
      </right>
      <top style="thin"/>
      <bottom style="medium">
        <color rgb="FFFF0000"/>
      </bottom>
      <diagonal/>
    </border>
    <border diagonalUp="false" diagonalDown="false">
      <left style="medium"/>
      <right style="medium">
        <color theme="4"/>
      </right>
      <top style="thin"/>
      <bottom style="thin"/>
      <diagonal/>
    </border>
    <border diagonalUp="false" diagonalDown="false">
      <left style="medium">
        <color theme="4"/>
      </left>
      <right style="thin"/>
      <top style="medium">
        <color rgb="FFFF0000"/>
      </top>
      <bottom style="thin"/>
      <diagonal/>
    </border>
    <border diagonalUp="false" diagonalDown="false">
      <left/>
      <right style="thin"/>
      <top style="medium">
        <color rgb="FFFF0000"/>
      </top>
      <bottom style="thin"/>
      <diagonal/>
    </border>
    <border diagonalUp="false" diagonalDown="false">
      <left style="thin"/>
      <right style="medium">
        <color theme="4"/>
      </right>
      <top style="medium">
        <color rgb="FFFF0000"/>
      </top>
      <bottom style="thin"/>
      <diagonal/>
    </border>
    <border diagonalUp="false" diagonalDown="false">
      <left style="medium">
        <color theme="4"/>
      </left>
      <right style="thin"/>
      <top/>
      <bottom/>
      <diagonal/>
    </border>
    <border diagonalUp="false" diagonalDown="false">
      <left style="thin"/>
      <right style="medium">
        <color theme="4"/>
      </right>
      <top/>
      <bottom style="medium">
        <color theme="4"/>
      </bottom>
      <diagonal/>
    </border>
    <border diagonalUp="false" diagonalDown="false">
      <left style="medium"/>
      <right style="medium">
        <color theme="4"/>
      </right>
      <top/>
      <bottom style="medium"/>
      <diagonal/>
    </border>
    <border diagonalUp="false" diagonalDown="false">
      <left/>
      <right style="thin"/>
      <top/>
      <bottom style="medium">
        <color theme="4"/>
      </bottom>
      <diagonal/>
    </border>
    <border diagonalUp="false" diagonalDown="false">
      <left/>
      <right/>
      <top style="medium"/>
      <bottom/>
      <diagonal/>
    </border>
    <border diagonalUp="false" diagonalDown="false">
      <left/>
      <right/>
      <top style="medium">
        <color theme="4"/>
      </top>
      <bottom/>
      <diagonal/>
    </border>
    <border diagonalUp="false" diagonalDown="false">
      <left/>
      <right/>
      <top/>
      <bottom style="thin"/>
      <diagonal/>
    </border>
    <border diagonalUp="false" diagonalDown="false">
      <left style="thin"/>
      <right style="thin"/>
      <top/>
      <bottom style="thin"/>
      <diagonal/>
    </border>
    <border diagonalUp="false" diagonalDown="false">
      <left/>
      <right/>
      <top style="thin"/>
      <bottom style="thin"/>
      <diagonal/>
    </border>
    <border diagonalUp="false" diagonalDown="false">
      <left style="thin"/>
      <right/>
      <top/>
      <bottom style="thin"/>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0" fillId="0" borderId="0" applyFont="true" applyBorder="false" applyAlignment="true" applyProtection="false">
      <alignment horizontal="general" vertical="bottom" textRotation="0" wrapText="false" indent="0" shrinkToFit="false"/>
    </xf>
    <xf numFmtId="164" fontId="4" fillId="2" borderId="1" applyFont="true" applyBorder="true" applyAlignment="true" applyProtection="true">
      <alignment horizontal="general" vertical="bottom" textRotation="0" wrapText="false" indent="0" shrinkToFit="false"/>
      <protection locked="true" hidden="false"/>
    </xf>
    <xf numFmtId="164" fontId="5" fillId="3"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cellStyleXfs>
  <cellXfs count="15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7" fillId="0" borderId="0" xfId="0" applyFont="true" applyBorder="true" applyAlignment="true" applyProtection="true">
      <alignment horizontal="left" vertical="top" textRotation="0" wrapText="true" indent="0" shrinkToFit="false"/>
      <protection locked="true" hidden="false"/>
    </xf>
    <xf numFmtId="164" fontId="0" fillId="0" borderId="2" xfId="0" applyFont="true" applyBorder="true" applyAlignment="true" applyProtection="true">
      <alignment horizontal="left" vertical="top" textRotation="0" wrapText="false" indent="0" shrinkToFit="false"/>
      <protection locked="true" hidden="false"/>
    </xf>
    <xf numFmtId="164" fontId="8" fillId="0" borderId="3" xfId="0" applyFont="true" applyBorder="true" applyAlignment="true" applyProtection="true">
      <alignment horizontal="left" vertical="center" textRotation="0" wrapText="true" indent="0" shrinkToFit="true"/>
      <protection locked="true" hidden="false"/>
    </xf>
    <xf numFmtId="164" fontId="9" fillId="0" borderId="4" xfId="0" applyFont="true" applyBorder="true" applyAlignment="true" applyProtection="true">
      <alignment horizontal="left" vertical="center" textRotation="0" wrapText="false" indent="0" shrinkToFit="true"/>
      <protection locked="false" hidden="false"/>
    </xf>
    <xf numFmtId="164" fontId="8" fillId="0" borderId="5" xfId="0" applyFont="true" applyBorder="true" applyAlignment="true" applyProtection="true">
      <alignment horizontal="left" vertical="center" textRotation="0" wrapText="true" indent="0" shrinkToFit="true"/>
      <protection locked="true" hidden="false"/>
    </xf>
    <xf numFmtId="164" fontId="9" fillId="0" borderId="6" xfId="0" applyFont="true" applyBorder="true" applyAlignment="true" applyProtection="true">
      <alignment horizontal="left" vertical="center" textRotation="0" wrapText="false" indent="0" shrinkToFit="true"/>
      <protection locked="false" hidden="false"/>
    </xf>
    <xf numFmtId="164" fontId="9" fillId="0" borderId="6" xfId="0" applyFont="true" applyBorder="true" applyAlignment="true" applyProtection="true">
      <alignment horizontal="left" vertical="center" textRotation="0" wrapText="false" indent="0" shrinkToFit="true"/>
      <protection locked="true" hidden="false"/>
    </xf>
    <xf numFmtId="164" fontId="8" fillId="0" borderId="7" xfId="0" applyFont="true" applyBorder="true" applyAlignment="true" applyProtection="true">
      <alignment horizontal="left" vertical="center" textRotation="0" wrapText="true" indent="0" shrinkToFit="true"/>
      <protection locked="true" hidden="false"/>
    </xf>
    <xf numFmtId="165" fontId="8" fillId="0" borderId="8" xfId="0" applyFont="true" applyBorder="true" applyAlignment="true" applyProtection="true">
      <alignment horizontal="left" vertical="center" textRotation="0" wrapText="false" indent="0" shrinkToFit="true"/>
      <protection locked="true" hidden="false"/>
    </xf>
    <xf numFmtId="164" fontId="8" fillId="0" borderId="9" xfId="0" applyFont="true" applyBorder="true" applyAlignment="true" applyProtection="true">
      <alignment horizontal="right" vertical="center" textRotation="0" wrapText="true" indent="0" shrinkToFit="true"/>
      <protection locked="true" hidden="false"/>
    </xf>
    <xf numFmtId="166" fontId="8" fillId="0" borderId="10" xfId="0" applyFont="true" applyBorder="true" applyAlignment="true" applyProtection="true">
      <alignment horizontal="left" vertical="center" textRotation="0" wrapText="false" indent="0" shrinkToFit="true"/>
      <protection locked="true" hidden="false"/>
    </xf>
    <xf numFmtId="164" fontId="10" fillId="0" borderId="0" xfId="20" applyFont="true" applyBorder="true" applyAlignment="true" applyProtection="true">
      <alignment horizontal="general" vertical="bottom" textRotation="0" wrapText="false" indent="0" shrinkToFit="false"/>
      <protection locked="true" hidden="false"/>
    </xf>
    <xf numFmtId="164" fontId="8" fillId="0" borderId="11" xfId="0" applyFont="true" applyBorder="true" applyAlignment="true" applyProtection="true">
      <alignment horizontal="center" vertical="center" textRotation="0" wrapText="true" indent="0" shrinkToFit="true"/>
      <protection locked="true" hidden="false"/>
    </xf>
    <xf numFmtId="164" fontId="8" fillId="0" borderId="12" xfId="0" applyFont="true" applyBorder="true" applyAlignment="true" applyProtection="true">
      <alignment horizontal="center" vertical="center" textRotation="0" wrapText="false" indent="0" shrinkToFit="false"/>
      <protection locked="true" hidden="false"/>
    </xf>
    <xf numFmtId="164" fontId="8" fillId="0" borderId="13" xfId="0" applyFont="true" applyBorder="true" applyAlignment="true" applyProtection="true">
      <alignment horizontal="center" vertical="center" textRotation="0" wrapText="true" indent="0" shrinkToFit="true"/>
      <protection locked="true" hidden="false"/>
    </xf>
    <xf numFmtId="164" fontId="8" fillId="0" borderId="14" xfId="0" applyFont="true" applyBorder="true" applyAlignment="true" applyProtection="true">
      <alignment horizontal="center" vertical="center" textRotation="0" wrapText="true" indent="0" shrinkToFit="true"/>
      <protection locked="true" hidden="false"/>
    </xf>
    <xf numFmtId="164" fontId="0" fillId="0" borderId="5" xfId="0" applyFont="true" applyBorder="true" applyAlignment="true" applyProtection="true">
      <alignment horizontal="center" vertical="top" textRotation="0" wrapText="true" indent="0" shrinkToFit="true"/>
      <protection locked="true" hidden="false"/>
    </xf>
    <xf numFmtId="164" fontId="0" fillId="0" borderId="15" xfId="0" applyFont="true" applyBorder="true" applyAlignment="true" applyProtection="true">
      <alignment horizontal="center" vertical="top" textRotation="0" wrapText="true" indent="0" shrinkToFit="true"/>
      <protection locked="true" hidden="false"/>
    </xf>
    <xf numFmtId="164" fontId="0" fillId="0" borderId="16" xfId="0" applyFont="true" applyBorder="true" applyAlignment="true" applyProtection="true">
      <alignment horizontal="center" vertical="top" textRotation="0" wrapText="true" indent="0" shrinkToFit="true"/>
      <protection locked="true" hidden="false"/>
    </xf>
    <xf numFmtId="164" fontId="0" fillId="0" borderId="6" xfId="0" applyFont="true" applyBorder="true" applyAlignment="true" applyProtection="true">
      <alignment horizontal="center" vertical="top" textRotation="0" wrapText="true" indent="0" shrinkToFit="true"/>
      <protection locked="true" hidden="false"/>
    </xf>
    <xf numFmtId="164" fontId="0" fillId="0" borderId="15" xfId="0" applyFont="true" applyBorder="true" applyAlignment="true" applyProtection="true">
      <alignment horizontal="center" vertical="top" textRotation="0" wrapText="true" indent="0" shrinkToFit="false"/>
      <protection locked="true" hidden="false"/>
    </xf>
    <xf numFmtId="164" fontId="8" fillId="0" borderId="16" xfId="0" applyFont="true" applyBorder="true" applyAlignment="true" applyProtection="true">
      <alignment horizontal="center" vertical="top" textRotation="0" wrapText="true" indent="0" shrinkToFit="false"/>
      <protection locked="true" hidden="false"/>
    </xf>
    <xf numFmtId="164" fontId="0" fillId="0" borderId="17" xfId="0" applyFont="true" applyBorder="true" applyAlignment="true" applyProtection="true">
      <alignment horizontal="center" vertical="top" textRotation="0" wrapText="true" indent="0" shrinkToFit="true"/>
      <protection locked="true" hidden="false"/>
    </xf>
    <xf numFmtId="164" fontId="8" fillId="0" borderId="16" xfId="0" applyFont="true" applyBorder="true" applyAlignment="true" applyProtection="true">
      <alignment horizontal="center" vertical="top" textRotation="0" wrapText="true" indent="0" shrinkToFit="true"/>
      <protection locked="true" hidden="false"/>
    </xf>
    <xf numFmtId="164" fontId="14" fillId="0" borderId="16" xfId="0" applyFont="true" applyBorder="true" applyAlignment="true" applyProtection="true">
      <alignment horizontal="center" vertical="top" textRotation="0" wrapText="true" indent="0" shrinkToFit="true"/>
      <protection locked="true" hidden="false"/>
    </xf>
    <xf numFmtId="164" fontId="0" fillId="0" borderId="18" xfId="0" applyFont="true" applyBorder="true" applyAlignment="true" applyProtection="true">
      <alignment horizontal="center" vertical="top" textRotation="0" wrapText="true" indent="0" shrinkToFit="true"/>
      <protection locked="true" hidden="false"/>
    </xf>
    <xf numFmtId="164" fontId="0" fillId="0" borderId="5" xfId="0" applyFont="false" applyBorder="true" applyAlignment="true" applyProtection="true">
      <alignment horizontal="left" vertical="center" textRotation="0" wrapText="false" indent="0" shrinkToFit="true"/>
      <protection locked="false" hidden="false"/>
    </xf>
    <xf numFmtId="164" fontId="11" fillId="0" borderId="16" xfId="0" applyFont="true" applyBorder="true" applyAlignment="true" applyProtection="true">
      <alignment horizontal="center" vertical="center" textRotation="0" wrapText="false" indent="0" shrinkToFit="false"/>
      <protection locked="false" hidden="false"/>
    </xf>
    <xf numFmtId="164" fontId="0" fillId="0" borderId="16" xfId="0" applyFont="false" applyBorder="true" applyAlignment="true" applyProtection="true">
      <alignment horizontal="left" vertical="center" textRotation="0" wrapText="false" indent="0" shrinkToFit="true"/>
      <protection locked="false" hidden="false"/>
    </xf>
    <xf numFmtId="164" fontId="0" fillId="0" borderId="16" xfId="0" applyFont="false" applyBorder="true" applyAlignment="true" applyProtection="true">
      <alignment horizontal="center" vertical="center" textRotation="0" wrapText="false" indent="0" shrinkToFit="true"/>
      <protection locked="false" hidden="false"/>
    </xf>
    <xf numFmtId="164" fontId="0" fillId="0" borderId="6" xfId="0" applyFont="false" applyBorder="true" applyAlignment="true" applyProtection="true">
      <alignment horizontal="center" vertical="center" textRotation="0" wrapText="false" indent="0" shrinkToFit="true"/>
      <protection locked="false" hidden="false"/>
    </xf>
    <xf numFmtId="164" fontId="0" fillId="0" borderId="15" xfId="0" applyFont="false" applyBorder="true" applyAlignment="true" applyProtection="true">
      <alignment horizontal="center" vertical="center" textRotation="0" wrapText="false" indent="0" shrinkToFit="true"/>
      <protection locked="false" hidden="false"/>
    </xf>
    <xf numFmtId="164" fontId="13" fillId="0" borderId="19" xfId="0" applyFont="true" applyBorder="true" applyAlignment="true" applyProtection="true">
      <alignment horizontal="left" vertical="center" textRotation="0" wrapText="false" indent="0" shrinkToFit="true"/>
      <protection locked="true" hidden="false"/>
    </xf>
    <xf numFmtId="164" fontId="11" fillId="0" borderId="17" xfId="0" applyFont="true" applyBorder="true" applyAlignment="true" applyProtection="true">
      <alignment horizontal="center" vertical="center" textRotation="0" wrapText="false" indent="0" shrinkToFit="true"/>
      <protection locked="false" hidden="false"/>
    </xf>
    <xf numFmtId="164" fontId="18" fillId="0" borderId="19" xfId="0" applyFont="true" applyBorder="true" applyAlignment="true" applyProtection="true">
      <alignment horizontal="left" vertical="center" textRotation="0" wrapText="false" indent="0" shrinkToFit="true"/>
      <protection locked="true" hidden="false"/>
    </xf>
    <xf numFmtId="164" fontId="11" fillId="0" borderId="16" xfId="0" applyFont="true" applyBorder="true" applyAlignment="true" applyProtection="true">
      <alignment horizontal="center" vertical="center" textRotation="0" wrapText="false" indent="0" shrinkToFit="true"/>
      <protection locked="true" hidden="false"/>
    </xf>
    <xf numFmtId="167" fontId="11" fillId="0" borderId="16" xfId="0" applyFont="true" applyBorder="true" applyAlignment="true" applyProtection="true">
      <alignment horizontal="center" vertical="center" textRotation="0" wrapText="false" indent="0" shrinkToFit="true"/>
      <protection locked="false" hidden="false"/>
    </xf>
    <xf numFmtId="164" fontId="11" fillId="0" borderId="18" xfId="0" applyFont="true" applyBorder="true" applyAlignment="true" applyProtection="true">
      <alignment horizontal="general" vertical="center" textRotation="0" wrapText="false" indent="0" shrinkToFit="true"/>
      <protection locked="false" hidden="false"/>
    </xf>
    <xf numFmtId="164" fontId="0" fillId="0" borderId="20" xfId="0" applyFont="false" applyBorder="true" applyAlignment="true" applyProtection="true">
      <alignment horizontal="center" vertical="center" textRotation="0" wrapText="false" indent="0" shrinkToFit="true"/>
      <protection locked="false" hidden="false"/>
    </xf>
    <xf numFmtId="164" fontId="0" fillId="0" borderId="0" xfId="0" applyFont="false" applyBorder="false" applyAlignment="true" applyProtection="true">
      <alignment horizontal="left" vertical="top" textRotation="0" wrapText="false" indent="0" shrinkToFit="false"/>
      <protection locked="true" hidden="false"/>
    </xf>
    <xf numFmtId="164" fontId="11" fillId="0" borderId="21" xfId="0" applyFont="true" applyBorder="true" applyAlignment="true" applyProtection="true">
      <alignment horizontal="center" vertical="center" textRotation="0" wrapText="false" indent="0" shrinkToFit="true"/>
      <protection locked="false" hidden="false"/>
    </xf>
    <xf numFmtId="167" fontId="11" fillId="0" borderId="22" xfId="0" applyFont="true" applyBorder="true" applyAlignment="true" applyProtection="true">
      <alignment horizontal="center" vertical="center" textRotation="0" wrapText="false" indent="0" shrinkToFit="true"/>
      <protection locked="false" hidden="false"/>
    </xf>
    <xf numFmtId="164" fontId="11" fillId="0" borderId="23" xfId="0" applyFont="true" applyBorder="true" applyAlignment="true" applyProtection="true">
      <alignment horizontal="general" vertical="center" textRotation="0" wrapText="false" indent="0" shrinkToFit="true"/>
      <protection locked="false" hidden="false"/>
    </xf>
    <xf numFmtId="164" fontId="19" fillId="0" borderId="24" xfId="0" applyFont="true" applyBorder="true" applyAlignment="true" applyProtection="true">
      <alignment horizontal="left" vertical="top" textRotation="0" wrapText="true" indent="0" shrinkToFit="false"/>
      <protection locked="true" hidden="false"/>
    </xf>
    <xf numFmtId="164" fontId="12" fillId="0" borderId="25" xfId="0" applyFont="true" applyBorder="true" applyAlignment="true" applyProtection="true">
      <alignment horizontal="right" vertical="center" textRotation="0" wrapText="false" indent="1" shrinkToFit="false"/>
      <protection locked="true" hidden="false"/>
    </xf>
    <xf numFmtId="164" fontId="12" fillId="0" borderId="26" xfId="0" applyFont="true" applyBorder="true" applyAlignment="true" applyProtection="true">
      <alignment horizontal="center" vertical="center" textRotation="0" wrapText="false" indent="0" shrinkToFit="true"/>
      <protection locked="true" hidden="false"/>
    </xf>
    <xf numFmtId="164" fontId="21" fillId="0" borderId="27" xfId="0" applyFont="true" applyBorder="true" applyAlignment="true" applyProtection="true">
      <alignment horizontal="general" vertical="center" textRotation="0" wrapText="true" indent="0" shrinkToFit="false"/>
      <protection locked="true" hidden="false"/>
    </xf>
    <xf numFmtId="164" fontId="22" fillId="0" borderId="28" xfId="0" applyFont="true" applyBorder="true" applyAlignment="true" applyProtection="true">
      <alignment horizontal="center" vertical="center" textRotation="0" wrapText="true" indent="0" shrinkToFit="false"/>
      <protection locked="true" hidden="false"/>
    </xf>
    <xf numFmtId="164" fontId="12" fillId="0" borderId="29" xfId="0" applyFont="true" applyBorder="true" applyAlignment="true" applyProtection="true">
      <alignment horizontal="left" vertical="center" textRotation="0" wrapText="false" indent="0" shrinkToFit="false"/>
      <protection locked="true" hidden="false"/>
    </xf>
    <xf numFmtId="164" fontId="23" fillId="0" borderId="30" xfId="0" applyFont="true" applyBorder="true" applyAlignment="true" applyProtection="true">
      <alignment horizontal="left" vertical="center" textRotation="0" wrapText="true" indent="0" shrinkToFit="false"/>
      <protection locked="true" hidden="false"/>
    </xf>
    <xf numFmtId="164" fontId="0" fillId="0" borderId="31" xfId="0" applyFont="false" applyBorder="true" applyAlignment="true" applyProtection="true">
      <alignment horizontal="center" vertical="center" textRotation="0" wrapText="false" indent="0" shrinkToFit="false"/>
      <protection locked="true" hidden="false"/>
    </xf>
    <xf numFmtId="164" fontId="0" fillId="0" borderId="32" xfId="0" applyFont="false" applyBorder="true" applyAlignment="true" applyProtection="true">
      <alignment horizontal="general" vertical="bottom" textRotation="0" wrapText="false" indent="0" shrinkToFit="false"/>
      <protection locked="true" hidden="false"/>
    </xf>
    <xf numFmtId="164" fontId="0" fillId="0" borderId="33" xfId="0" applyFont="false" applyBorder="tru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left" vertical="bottom" textRotation="0" wrapText="false" indent="0" shrinkToFit="false"/>
      <protection locked="true" hidden="false"/>
    </xf>
    <xf numFmtId="164" fontId="8" fillId="0" borderId="0"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false" applyAlignment="true" applyProtection="true">
      <alignment horizontal="left" vertical="bottom" textRotation="0" wrapText="false" indent="0" shrinkToFit="false"/>
      <protection locked="true" hidden="false"/>
    </xf>
    <xf numFmtId="164" fontId="0" fillId="0" borderId="0" xfId="0" applyFont="true" applyBorder="false" applyAlignment="true" applyProtection="true">
      <alignment horizontal="left" vertical="bottom" textRotation="0" wrapText="false" indent="0" shrinkToFit="false"/>
      <protection locked="true" hidden="false"/>
    </xf>
    <xf numFmtId="164" fontId="0" fillId="0" borderId="0" xfId="0" applyFont="true" applyBorder="true" applyAlignment="true" applyProtection="true">
      <alignment horizontal="left"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8" fillId="0" borderId="0" xfId="0" applyFont="true" applyBorder="false" applyAlignment="true" applyProtection="true">
      <alignment horizontal="right" vertical="bottom" textRotation="0" wrapText="false" indent="0" shrinkToFit="false"/>
      <protection locked="true" hidden="false"/>
    </xf>
    <xf numFmtId="164" fontId="0" fillId="0" borderId="16" xfId="0" applyFont="true" applyBorder="true" applyAlignment="true" applyProtection="true">
      <alignment horizontal="center" vertical="top" textRotation="0" wrapText="true" indent="0" shrinkToFit="false"/>
      <protection locked="true" hidden="false"/>
    </xf>
    <xf numFmtId="164" fontId="0" fillId="0" borderId="16" xfId="0" applyFont="true" applyBorder="true" applyAlignment="true" applyProtection="true">
      <alignment horizontal="left" vertical="top" textRotation="0" wrapText="false" indent="0" shrinkToFit="false"/>
      <protection locked="true" hidden="false"/>
    </xf>
    <xf numFmtId="164" fontId="0" fillId="0" borderId="16" xfId="0" applyFont="false" applyBorder="true" applyAlignment="true" applyProtection="true">
      <alignment horizontal="center" vertical="top" textRotation="0" wrapText="false" indent="0" shrinkToFit="false"/>
      <protection locked="false" hidden="false"/>
    </xf>
    <xf numFmtId="164" fontId="0" fillId="0" borderId="16" xfId="0" applyFont="false" applyBorder="true" applyAlignment="true" applyProtection="true">
      <alignment horizontal="left" vertical="top" textRotation="0" wrapText="false" indent="0" shrinkToFit="false"/>
      <protection locked="false" hidden="false"/>
    </xf>
    <xf numFmtId="164" fontId="0" fillId="0" borderId="0" xfId="0" applyFont="false" applyBorder="false" applyAlignment="true" applyProtection="true">
      <alignment horizontal="center" vertical="top" textRotation="0" wrapText="false" indent="0" shrinkToFit="false"/>
      <protection locked="true" hidden="false"/>
    </xf>
    <xf numFmtId="164" fontId="19" fillId="0" borderId="0" xfId="0" applyFont="true" applyBorder="false" applyAlignment="true" applyProtection="true">
      <alignment horizontal="general" vertical="bottom" textRotation="0" wrapText="false" indent="0" shrinkToFit="false"/>
      <protection locked="true" hidden="false"/>
    </xf>
    <xf numFmtId="164" fontId="19" fillId="0" borderId="0" xfId="0" applyFont="true" applyBorder="true" applyAlignment="true" applyProtection="true">
      <alignment horizontal="left" vertical="center" textRotation="0" wrapText="true" indent="0" shrinkToFit="false"/>
      <protection locked="true" hidden="false"/>
    </xf>
    <xf numFmtId="164" fontId="19" fillId="0" borderId="0" xfId="0" applyFont="true" applyBorder="false" applyAlignment="true" applyProtection="true">
      <alignment horizontal="left" vertical="center" textRotation="0" wrapText="false" indent="0" shrinkToFit="false"/>
      <protection locked="true" hidden="false"/>
    </xf>
    <xf numFmtId="164" fontId="19" fillId="0" borderId="0" xfId="0" applyFont="true" applyBorder="true" applyAlignment="true" applyProtection="true">
      <alignment horizontal="left" vertical="top" textRotation="0" wrapText="true" indent="0" shrinkToFit="false"/>
      <protection locked="true" hidden="false"/>
    </xf>
    <xf numFmtId="164" fontId="19" fillId="0" borderId="0" xfId="0" applyFont="true" applyBorder="false" applyAlignment="true" applyProtection="true">
      <alignment horizontal="general" vertical="bottom" textRotation="0" wrapText="false" indent="0" shrinkToFit="false"/>
      <protection locked="false" hidden="false"/>
    </xf>
    <xf numFmtId="164" fontId="6" fillId="0" borderId="0" xfId="23" applyFont="true" applyBorder="false" applyAlignment="true" applyProtection="true">
      <alignment horizontal="center" vertical="top" textRotation="0" wrapText="false" indent="0" shrinkToFit="false"/>
      <protection locked="true" hidden="false"/>
    </xf>
    <xf numFmtId="164" fontId="6" fillId="0" borderId="0" xfId="23" applyFont="true" applyBorder="false" applyAlignment="true" applyProtection="true">
      <alignment horizontal="left" vertical="top" textRotation="0" wrapText="false" indent="0" shrinkToFit="false"/>
      <protection locked="true" hidden="false"/>
    </xf>
    <xf numFmtId="164" fontId="6" fillId="0" borderId="0" xfId="23" applyFont="true" applyBorder="false" applyAlignment="true" applyProtection="true">
      <alignment horizontal="right" vertical="top" textRotation="0" wrapText="false" indent="0" shrinkToFit="false"/>
      <protection locked="true" hidden="false"/>
    </xf>
    <xf numFmtId="164" fontId="6" fillId="0" borderId="0" xfId="23" applyFont="true" applyBorder="false" applyAlignment="true" applyProtection="true">
      <alignment horizontal="general" vertical="top" textRotation="0" wrapText="false" indent="0" shrinkToFit="false"/>
      <protection locked="true" hidden="false"/>
    </xf>
    <xf numFmtId="164" fontId="28" fillId="0" borderId="34" xfId="0" applyFont="true" applyBorder="true" applyAlignment="true" applyProtection="true">
      <alignment horizontal="center" vertical="top" textRotation="0" wrapText="true" indent="0" shrinkToFit="false"/>
      <protection locked="true" hidden="false"/>
    </xf>
    <xf numFmtId="164" fontId="6" fillId="0" borderId="0" xfId="23" applyFont="true" applyBorder="false" applyAlignment="true" applyProtection="true">
      <alignment horizontal="general" vertical="bottom" textRotation="0" wrapText="false" indent="0" shrinkToFit="false"/>
      <protection locked="true" hidden="false"/>
    </xf>
    <xf numFmtId="165" fontId="0" fillId="0" borderId="0" xfId="0" applyFont="true" applyBorder="false" applyAlignment="true" applyProtection="true">
      <alignment horizontal="general" vertical="bottom" textRotation="0" wrapText="false" indent="0" shrinkToFit="false"/>
      <protection locked="true" hidden="false"/>
    </xf>
    <xf numFmtId="166" fontId="0" fillId="0" borderId="0" xfId="0" applyFont="false" applyBorder="false" applyAlignment="true" applyProtection="true">
      <alignment horizontal="left" vertical="bottom" textRotation="0" wrapText="false" indent="0" shrinkToFit="false"/>
      <protection locked="true" hidden="false"/>
    </xf>
    <xf numFmtId="164" fontId="6" fillId="0" borderId="16" xfId="23" applyFont="true" applyBorder="true" applyAlignment="true" applyProtection="true">
      <alignment horizontal="center" vertical="top" textRotation="0" wrapText="true" indent="0" shrinkToFit="false"/>
      <protection locked="true" hidden="false"/>
    </xf>
    <xf numFmtId="164" fontId="6" fillId="0" borderId="16" xfId="23" applyFont="true" applyBorder="true" applyAlignment="true" applyProtection="true">
      <alignment horizontal="left" vertical="top" textRotation="0" wrapText="true" indent="0" shrinkToFit="false"/>
      <protection locked="true" hidden="false"/>
    </xf>
    <xf numFmtId="164" fontId="6" fillId="4" borderId="19" xfId="23" applyFont="true" applyBorder="true" applyAlignment="true" applyProtection="true">
      <alignment horizontal="center" vertical="top" textRotation="0" wrapText="true" indent="0" shrinkToFit="false"/>
      <protection locked="true" hidden="false"/>
    </xf>
    <xf numFmtId="164" fontId="6" fillId="4" borderId="15" xfId="23" applyFont="true" applyBorder="true" applyAlignment="true" applyProtection="true">
      <alignment horizontal="center" vertical="top" textRotation="0" wrapText="false" indent="0" shrinkToFit="false"/>
      <protection locked="true" hidden="false"/>
    </xf>
    <xf numFmtId="164" fontId="6" fillId="5" borderId="19" xfId="23" applyFont="true" applyBorder="true" applyAlignment="true" applyProtection="true">
      <alignment horizontal="center" vertical="top" textRotation="0" wrapText="true" indent="0" shrinkToFit="false"/>
      <protection locked="true" hidden="false"/>
    </xf>
    <xf numFmtId="164" fontId="6" fillId="5" borderId="15" xfId="23" applyFont="true" applyBorder="true" applyAlignment="true" applyProtection="true">
      <alignment horizontal="center" vertical="top" textRotation="0" wrapText="false" indent="0" shrinkToFit="false"/>
      <protection locked="true" hidden="false"/>
    </xf>
    <xf numFmtId="164" fontId="6" fillId="6" borderId="19" xfId="23" applyFont="true" applyBorder="true" applyAlignment="true" applyProtection="true">
      <alignment horizontal="center" vertical="top" textRotation="0" wrapText="true" indent="0" shrinkToFit="false"/>
      <protection locked="true" hidden="false"/>
    </xf>
    <xf numFmtId="164" fontId="6" fillId="6" borderId="15" xfId="23" applyFont="true" applyBorder="true" applyAlignment="true" applyProtection="true">
      <alignment horizontal="center" vertical="top" textRotation="0" wrapText="false" indent="0" shrinkToFit="false"/>
      <protection locked="true" hidden="false"/>
    </xf>
    <xf numFmtId="164" fontId="29" fillId="0" borderId="16" xfId="0" applyFont="true" applyBorder="true" applyAlignment="true" applyProtection="true">
      <alignment horizontal="center" vertical="top" textRotation="0" wrapText="false" indent="0" shrinkToFit="false"/>
      <protection locked="true" hidden="false"/>
    </xf>
    <xf numFmtId="164" fontId="29" fillId="0" borderId="16" xfId="0" applyFont="true" applyBorder="true" applyAlignment="true" applyProtection="true">
      <alignment horizontal="general" vertical="top" textRotation="0" wrapText="true" indent="0" shrinkToFit="false"/>
      <protection locked="true" hidden="false"/>
    </xf>
    <xf numFmtId="164" fontId="6" fillId="0" borderId="16" xfId="0" applyFont="true" applyBorder="true" applyAlignment="true" applyProtection="true">
      <alignment horizontal="general" vertical="top" textRotation="0" wrapText="true" indent="0" shrinkToFit="false"/>
      <protection locked="true" hidden="false"/>
    </xf>
    <xf numFmtId="164" fontId="29" fillId="0" borderId="0" xfId="23" applyFont="true" applyBorder="false" applyAlignment="true" applyProtection="true">
      <alignment horizontal="general" vertical="top" textRotation="0" wrapText="false" indent="0" shrinkToFit="false"/>
      <protection locked="true" hidden="false"/>
    </xf>
    <xf numFmtId="164" fontId="6" fillId="0" borderId="16" xfId="0" applyFont="true" applyBorder="true" applyAlignment="true" applyProtection="true">
      <alignment horizontal="justify" vertical="top" textRotation="0" wrapText="true" indent="0" shrinkToFit="false"/>
      <protection locked="true" hidden="false"/>
    </xf>
    <xf numFmtId="164" fontId="29" fillId="6" borderId="16" xfId="0" applyFont="true" applyBorder="true" applyAlignment="true" applyProtection="true">
      <alignment horizontal="center" vertical="top" textRotation="0" wrapText="true" indent="0" shrinkToFit="false"/>
      <protection locked="true" hidden="false"/>
    </xf>
    <xf numFmtId="164" fontId="29" fillId="6" borderId="16" xfId="0" applyFont="true" applyBorder="true" applyAlignment="true" applyProtection="true">
      <alignment horizontal="center" vertical="top" textRotation="0" wrapText="false" indent="0" shrinkToFit="false"/>
      <protection locked="true" hidden="false"/>
    </xf>
    <xf numFmtId="164" fontId="6" fillId="7" borderId="16" xfId="0" applyFont="true" applyBorder="true" applyAlignment="true" applyProtection="true">
      <alignment horizontal="left" vertical="center" textRotation="0" wrapText="false" indent="0" shrinkToFit="false"/>
      <protection locked="false" hidden="false"/>
    </xf>
    <xf numFmtId="164" fontId="6" fillId="7" borderId="16" xfId="0" applyFont="true" applyBorder="true" applyAlignment="true" applyProtection="true">
      <alignment horizontal="right" vertical="center" textRotation="0" wrapText="false" indent="0" shrinkToFit="false"/>
      <protection locked="false" hidden="false"/>
    </xf>
    <xf numFmtId="164" fontId="6" fillId="7" borderId="16" xfId="0" applyFont="true" applyBorder="true" applyAlignment="true" applyProtection="true">
      <alignment horizontal="center" vertical="center" textRotation="0" wrapText="false" indent="0" shrinkToFit="false"/>
      <protection locked="false" hidden="false"/>
    </xf>
    <xf numFmtId="164" fontId="29" fillId="0" borderId="0" xfId="0" applyFont="true" applyBorder="false" applyAlignment="true" applyProtection="true">
      <alignment horizontal="center" vertical="top" textRotation="0" wrapText="false" indent="0" shrinkToFit="false"/>
      <protection locked="true" hidden="false"/>
    </xf>
    <xf numFmtId="164" fontId="29" fillId="0" borderId="0" xfId="0" applyFont="true" applyBorder="false" applyAlignment="true" applyProtection="true">
      <alignment horizontal="general" vertical="top" textRotation="0" wrapText="false" indent="0" shrinkToFit="false"/>
      <protection locked="true" hidden="false"/>
    </xf>
    <xf numFmtId="164" fontId="30" fillId="0" borderId="0" xfId="22" applyFont="true" applyBorder="false" applyAlignment="true" applyProtection="true">
      <alignment horizontal="general" vertical="top" textRotation="0" wrapText="false" indent="0" shrinkToFit="false"/>
      <protection locked="true" hidden="false"/>
    </xf>
    <xf numFmtId="164" fontId="29" fillId="0" borderId="0" xfId="0" applyFont="true" applyBorder="false" applyAlignment="true" applyProtection="true">
      <alignment horizontal="left" vertical="top" textRotation="0" wrapText="false" indent="0" shrinkToFit="false"/>
      <protection locked="true" hidden="false"/>
    </xf>
    <xf numFmtId="164" fontId="29" fillId="0" borderId="0" xfId="0" applyFont="true" applyBorder="false" applyAlignment="true" applyProtection="true">
      <alignment horizontal="right" vertical="top" textRotation="0" wrapText="false" indent="0" shrinkToFit="false"/>
      <protection locked="true" hidden="false"/>
    </xf>
    <xf numFmtId="164" fontId="29" fillId="0" borderId="0" xfId="22" applyFont="true" applyBorder="false" applyAlignment="true" applyProtection="true">
      <alignment horizontal="general" vertical="top" textRotation="0" wrapText="false" indent="0" shrinkToFit="false"/>
      <protection locked="true" hidden="false"/>
    </xf>
    <xf numFmtId="164" fontId="31" fillId="0" borderId="16" xfId="0" applyFont="true" applyBorder="true" applyAlignment="true" applyProtection="true">
      <alignment horizontal="general" vertical="center" textRotation="0" wrapText="true" indent="0" shrinkToFit="false"/>
      <protection locked="true" hidden="false"/>
    </xf>
    <xf numFmtId="164" fontId="6" fillId="0" borderId="35" xfId="0" applyFont="true" applyBorder="true" applyAlignment="true" applyProtection="true">
      <alignment horizontal="general" vertical="bottom" textRotation="0" wrapText="false" indent="0" shrinkToFit="false"/>
      <protection locked="true" hidden="false"/>
    </xf>
    <xf numFmtId="164" fontId="31" fillId="0" borderId="0" xfId="0" applyFont="true" applyBorder="false" applyAlignment="true" applyProtection="true">
      <alignment horizontal="general" vertical="center" textRotation="0" wrapText="true" indent="0" shrinkToFit="false"/>
      <protection locked="true" hidden="false"/>
    </xf>
    <xf numFmtId="164" fontId="6" fillId="0" borderId="16" xfId="0" applyFont="true" applyBorder="true" applyAlignment="true" applyProtection="true">
      <alignment horizontal="general" vertical="bottom" textRotation="0" wrapText="false" indent="0" shrinkToFit="false"/>
      <protection locked="true" hidden="false"/>
    </xf>
    <xf numFmtId="164" fontId="31" fillId="6" borderId="16" xfId="0" applyFont="true" applyBorder="true" applyAlignment="true" applyProtection="true">
      <alignment horizontal="center" vertical="top" textRotation="0" wrapText="true" indent="0" shrinkToFit="false"/>
      <protection locked="true" hidden="false"/>
    </xf>
    <xf numFmtId="164" fontId="31" fillId="0" borderId="16" xfId="0" applyFont="true" applyBorder="true" applyAlignment="true" applyProtection="true">
      <alignment horizontal="center" vertical="top" textRotation="0" wrapText="false" indent="0" shrinkToFit="false"/>
      <protection locked="true" hidden="false"/>
    </xf>
    <xf numFmtId="164" fontId="31" fillId="0" borderId="36" xfId="0" applyFont="true" applyBorder="true" applyAlignment="true" applyProtection="true">
      <alignment horizontal="general" vertical="center" textRotation="0" wrapText="true" indent="0" shrinkToFit="false"/>
      <protection locked="true" hidden="false"/>
    </xf>
    <xf numFmtId="164" fontId="31" fillId="0" borderId="15" xfId="0" applyFont="true" applyBorder="true" applyAlignment="true" applyProtection="true">
      <alignment horizontal="general" vertical="center" textRotation="0" wrapText="true" indent="0" shrinkToFit="false"/>
      <protection locked="true" hidden="false"/>
    </xf>
    <xf numFmtId="164" fontId="29" fillId="0" borderId="16" xfId="0" applyFont="true" applyBorder="true" applyAlignment="true" applyProtection="true">
      <alignment horizontal="general" vertical="center" textRotation="0" wrapText="true" indent="0" shrinkToFit="false"/>
      <protection locked="true" hidden="false"/>
    </xf>
    <xf numFmtId="164" fontId="29" fillId="0" borderId="19" xfId="0" applyFont="true" applyBorder="true" applyAlignment="true" applyProtection="true">
      <alignment horizontal="center" vertical="top" textRotation="0" wrapText="false" indent="0" shrinkToFit="false"/>
      <protection locked="true" hidden="false"/>
    </xf>
    <xf numFmtId="164" fontId="29" fillId="0" borderId="19" xfId="0" applyFont="true" applyBorder="true" applyAlignment="true" applyProtection="true">
      <alignment horizontal="general" vertical="top" textRotation="0" wrapText="false" indent="0" shrinkToFit="false"/>
      <protection locked="true" hidden="false"/>
    </xf>
    <xf numFmtId="164" fontId="29" fillId="0" borderId="19" xfId="0" applyFont="true" applyBorder="true" applyAlignment="true" applyProtection="true">
      <alignment horizontal="general" vertical="center" textRotation="0" wrapText="true" indent="0" shrinkToFit="false"/>
      <protection locked="true" hidden="false"/>
    </xf>
    <xf numFmtId="164" fontId="29" fillId="0" borderId="19" xfId="0" applyFont="true" applyBorder="true" applyAlignment="true" applyProtection="true">
      <alignment horizontal="general" vertical="top" textRotation="0" wrapText="true" indent="0" shrinkToFit="false"/>
      <protection locked="true" hidden="false"/>
    </xf>
    <xf numFmtId="164" fontId="29" fillId="0" borderId="15" xfId="0" applyFont="true" applyBorder="true" applyAlignment="true" applyProtection="true">
      <alignment horizontal="center" vertical="top" textRotation="0" wrapText="false" indent="0" shrinkToFit="false"/>
      <protection locked="true" hidden="false"/>
    </xf>
    <xf numFmtId="164" fontId="29" fillId="0" borderId="35" xfId="0" applyFont="true" applyBorder="true" applyAlignment="true" applyProtection="true">
      <alignment horizontal="general" vertical="bottom" textRotation="0" wrapText="false" indent="0" shrinkToFit="false"/>
      <protection locked="true" hidden="false"/>
    </xf>
    <xf numFmtId="164" fontId="29" fillId="0" borderId="37" xfId="0" applyFont="true" applyBorder="true" applyAlignment="true" applyProtection="true">
      <alignment horizontal="general" vertical="bottom" textRotation="0" wrapText="false" indent="0" shrinkToFit="false"/>
      <protection locked="true" hidden="false"/>
    </xf>
    <xf numFmtId="164" fontId="6" fillId="8" borderId="15" xfId="23" applyFont="true" applyBorder="true" applyAlignment="true" applyProtection="true">
      <alignment horizontal="center" vertical="top" textRotation="0" wrapText="false" indent="0" shrinkToFit="false"/>
      <protection locked="true" hidden="false"/>
    </xf>
    <xf numFmtId="164" fontId="29" fillId="0" borderId="16" xfId="0" applyFont="true" applyBorder="true" applyAlignment="true" applyProtection="true">
      <alignment horizontal="general" vertical="bottom" textRotation="0" wrapText="false" indent="0" shrinkToFit="false"/>
      <protection locked="true" hidden="false"/>
    </xf>
    <xf numFmtId="164" fontId="29" fillId="0" borderId="19" xfId="0" applyFont="true" applyBorder="true" applyAlignment="true" applyProtection="true">
      <alignment horizontal="general" vertical="bottom" textRotation="0" wrapText="false" indent="0" shrinkToFit="false"/>
      <protection locked="true" hidden="false"/>
    </xf>
    <xf numFmtId="164" fontId="29" fillId="8" borderId="16" xfId="0" applyFont="true" applyBorder="true" applyAlignment="true" applyProtection="true">
      <alignment horizontal="center" vertical="top" textRotation="0" wrapText="false" indent="0" shrinkToFit="false"/>
      <protection locked="true" hidden="false"/>
    </xf>
    <xf numFmtId="164" fontId="0" fillId="6" borderId="0" xfId="0" applyFont="false" applyBorder="false" applyAlignment="true" applyProtection="true">
      <alignment horizontal="center" vertical="bottom" textRotation="0" wrapText="false" indent="0" shrinkToFit="false"/>
      <protection locked="true" hidden="false"/>
    </xf>
    <xf numFmtId="164" fontId="32" fillId="0" borderId="16" xfId="0" applyFont="true" applyBorder="true" applyAlignment="true" applyProtection="true">
      <alignment horizontal="general" vertical="center" textRotation="0" wrapText="true" indent="0" shrinkToFit="false"/>
      <protection locked="true" hidden="false"/>
    </xf>
    <xf numFmtId="164" fontId="6" fillId="8" borderId="16" xfId="0" applyFont="true" applyBorder="true" applyAlignment="true" applyProtection="true">
      <alignment horizontal="center" vertical="center" textRotation="0" wrapText="false" indent="0" shrinkToFit="false"/>
      <protection locked="fals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6" fillId="6" borderId="16" xfId="0" applyFont="true" applyBorder="true" applyAlignment="true" applyProtection="true">
      <alignment horizontal="center" vertical="top" textRotation="0" wrapText="true" indent="0" shrinkToFit="false"/>
      <protection locked="true" hidden="false"/>
    </xf>
    <xf numFmtId="164" fontId="6" fillId="0" borderId="16" xfId="0" applyFont="true" applyBorder="true" applyAlignment="true" applyProtection="true">
      <alignment horizontal="center" vertical="top" textRotation="0" wrapText="tru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6" borderId="16" xfId="0" applyFont="true" applyBorder="true" applyAlignment="true" applyProtection="true">
      <alignment horizontal="general" vertical="top" textRotation="0" wrapText="true" indent="0" shrinkToFit="false"/>
      <protection locked="true" hidden="false"/>
    </xf>
    <xf numFmtId="164" fontId="29" fillId="6" borderId="16" xfId="0" applyFont="true" applyBorder="true" applyAlignment="true" applyProtection="true">
      <alignment horizontal="general" vertical="top" textRotation="0" wrapText="false" indent="0" shrinkToFit="false"/>
      <protection locked="tru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6" fillId="6" borderId="0" xfId="0" applyFont="true" applyBorder="false" applyAlignment="true" applyProtection="true">
      <alignment horizontal="left" vertical="bottom" textRotation="0" wrapText="false" indent="0" shrinkToFit="false"/>
      <protection locked="true" hidden="false"/>
    </xf>
    <xf numFmtId="164" fontId="6" fillId="6" borderId="16" xfId="0" applyFont="true" applyBorder="true" applyAlignment="true" applyProtection="true">
      <alignment horizontal="left" vertical="top" textRotation="0" wrapText="true" indent="0" shrinkToFit="false"/>
      <protection locked="true" hidden="false"/>
    </xf>
    <xf numFmtId="164" fontId="6" fillId="0" borderId="0" xfId="0" applyFont="true" applyBorder="false" applyAlignment="true" applyProtection="true">
      <alignment horizontal="general" vertical="bottom" textRotation="0" wrapText="true" indent="0" shrinkToFit="false"/>
      <protection locked="true" hidden="false"/>
    </xf>
    <xf numFmtId="164" fontId="31" fillId="0" borderId="16" xfId="0" applyFont="true" applyBorder="true" applyAlignment="true" applyProtection="true">
      <alignment horizontal="general" vertical="top" textRotation="0" wrapText="true" indent="0" shrinkToFit="false"/>
      <protection locked="true" hidden="false"/>
    </xf>
    <xf numFmtId="164" fontId="6" fillId="0" borderId="16" xfId="0" applyFont="true" applyBorder="true" applyAlignment="true" applyProtection="true">
      <alignment horizontal="center" vertical="top" textRotation="0" wrapText="false" indent="0" shrinkToFit="false"/>
      <protection locked="true" hidden="false"/>
    </xf>
    <xf numFmtId="164" fontId="29" fillId="0" borderId="0" xfId="0" applyFont="true" applyBorder="false" applyAlignment="true" applyProtection="true">
      <alignment horizontal="general" vertical="center" textRotation="0" wrapText="true" indent="0" shrinkToFit="false"/>
      <protection locked="true" hidden="false"/>
    </xf>
    <xf numFmtId="164" fontId="29" fillId="0" borderId="36" xfId="0" applyFont="true" applyBorder="true" applyAlignment="true" applyProtection="true">
      <alignment horizontal="general" vertical="bottom" textRotation="0" wrapText="false" indent="0" shrinkToFit="false"/>
      <protection locked="true" hidden="false"/>
    </xf>
    <xf numFmtId="164" fontId="29" fillId="0" borderId="15" xfId="0" applyFont="true" applyBorder="true" applyAlignment="true" applyProtection="true">
      <alignment horizontal="general" vertical="bottom" textRotation="0" wrapText="false" indent="0" shrinkToFit="false"/>
      <protection locked="true" hidden="false"/>
    </xf>
    <xf numFmtId="164" fontId="29" fillId="0" borderId="36" xfId="0" applyFont="true" applyBorder="true" applyAlignment="true" applyProtection="true">
      <alignment horizontal="general" vertical="center" textRotation="0" wrapText="true" indent="0" shrinkToFit="false"/>
      <protection locked="true" hidden="false"/>
    </xf>
    <xf numFmtId="164" fontId="29" fillId="0" borderId="15" xfId="0" applyFont="true" applyBorder="true" applyAlignment="true" applyProtection="true">
      <alignment horizontal="general" vertical="center" textRotation="0" wrapText="true" indent="0" shrinkToFit="false"/>
      <protection locked="true" hidden="false"/>
    </xf>
    <xf numFmtId="164" fontId="29" fillId="0" borderId="16" xfId="0" applyFont="true" applyBorder="true" applyAlignment="true" applyProtection="true">
      <alignment horizontal="left" vertical="center" textRotation="0" wrapText="true" indent="0" shrinkToFit="false"/>
      <protection locked="true" hidden="false"/>
    </xf>
    <xf numFmtId="164" fontId="6" fillId="0" borderId="16" xfId="0" applyFont="true" applyBorder="true" applyAlignment="true" applyProtection="true">
      <alignment horizontal="general" vertical="center" textRotation="0" wrapText="false" indent="0" shrinkToFit="false"/>
      <protection locked="true" hidden="false"/>
    </xf>
    <xf numFmtId="164" fontId="6" fillId="0" borderId="19" xfId="0" applyFont="true" applyBorder="true" applyAlignment="true" applyProtection="true">
      <alignment horizontal="general" vertical="bottom" textRotation="0" wrapText="false" indent="0" shrinkToFit="false"/>
      <protection locked="true" hidden="false"/>
    </xf>
    <xf numFmtId="164" fontId="6" fillId="0" borderId="16" xfId="0" applyFont="true" applyBorder="true" applyAlignment="true" applyProtection="true">
      <alignment horizontal="general" vertical="center" textRotation="0" wrapText="true" indent="0" shrinkToFit="false"/>
      <protection locked="true" hidden="false"/>
    </xf>
    <xf numFmtId="164" fontId="33" fillId="0" borderId="0" xfId="0" applyFont="true" applyBorder="false" applyAlignment="true" applyProtection="true">
      <alignment horizontal="general" vertical="bottom"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Modul" xfId="21"/>
    <cellStyle name="Modulgruppe" xfId="22"/>
    <cellStyle name="Standard 2" xfId="23"/>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3D69B"/>
      <rgbColor rgb="FF808080"/>
      <rgbColor rgb="FF9999FF"/>
      <rgbColor rgb="FF993366"/>
      <rgbColor rgb="FFFDEADA"/>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4F81BD"/>
      <rgbColor rgb="FF969696"/>
      <rgbColor rgb="FF003366"/>
      <rgbColor rgb="FF31859C"/>
      <rgbColor rgb="FF003300"/>
      <rgbColor rgb="FF333300"/>
      <rgbColor rgb="FF993300"/>
      <rgbColor rgb="FF993366"/>
      <rgbColor rgb="FF333399"/>
      <rgbColor rgb="FF254061"/>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hyperlink" Target="mailto:christiane.geise-fronzek@uni-due.de;%20anke.tenhaven@uni-due.de?subject=Antrag%20auf%20Anerkennung%20von%20Studien-%20und%20Pr&#252;fungsleistungen%20(Matrikelnummer:%20)" TargetMode="Externa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10</xdr:col>
      <xdr:colOff>1228680</xdr:colOff>
      <xdr:row>0</xdr:row>
      <xdr:rowOff>38160</xdr:rowOff>
    </xdr:from>
    <xdr:to>
      <xdr:col>14</xdr:col>
      <xdr:colOff>786600</xdr:colOff>
      <xdr:row>1</xdr:row>
      <xdr:rowOff>138960</xdr:rowOff>
    </xdr:to>
    <xdr:sp>
      <xdr:nvSpPr>
        <xdr:cNvPr id="0" name="Textfeld 3">
          <a:hlinkClick r:id="rId1"/>
        </xdr:cNvPr>
        <xdr:cNvSpPr/>
      </xdr:nvSpPr>
      <xdr:spPr>
        <a:xfrm>
          <a:off x="8832960" y="38160"/>
          <a:ext cx="3702960" cy="472320"/>
        </a:xfrm>
        <a:prstGeom prst="rect">
          <a:avLst/>
        </a:prstGeom>
        <a:solidFill>
          <a:srgbClr val="ffffff"/>
        </a:solidFill>
        <a:ln w="25400">
          <a:solidFill>
            <a:srgbClr val="1f497d"/>
          </a:solidFill>
          <a:round/>
        </a:ln>
      </xdr:spPr>
      <xdr:style>
        <a:lnRef idx="0"/>
        <a:fillRef idx="0"/>
        <a:effectRef idx="0"/>
        <a:fontRef idx="minor"/>
      </xdr:style>
      <xdr:txBody>
        <a:bodyPr horzOverflow="clip" vertOverflow="clip" lIns="90000" rIns="90000" tIns="45000" bIns="45000" anchor="ctr">
          <a:noAutofit/>
        </a:bodyPr>
        <a:p>
          <a:pPr algn="ctr">
            <a:lnSpc>
              <a:spcPct val="100000"/>
            </a:lnSpc>
          </a:pPr>
          <a:r>
            <a:rPr b="1" lang="de-DE" sz="1100" strike="noStrike" u="none">
              <a:solidFill>
                <a:schemeClr val="dk1"/>
              </a:solidFill>
              <a:uFillTx/>
              <a:latin typeface="Calibri"/>
            </a:rPr>
            <a:t>Weiterleitung per </a:t>
          </a:r>
          <a:r>
            <a:rPr b="1" lang="de-DE" sz="1100" strike="noStrike" u="none">
              <a:solidFill>
                <a:schemeClr val="dk1"/>
              </a:solidFill>
              <a:uFillTx/>
              <a:latin typeface="Wingdings"/>
            </a:rPr>
            <a:t></a:t>
          </a:r>
          <a:r>
            <a:rPr b="1" lang="de-DE" sz="1100" strike="noStrike" u="none">
              <a:solidFill>
                <a:schemeClr val="dk1"/>
              </a:solidFill>
              <a:uFillTx/>
              <a:latin typeface="Calibri"/>
            </a:rPr>
            <a:t> E-Mail an den Bereich Prüfungswesen</a:t>
          </a:r>
          <a:endParaRPr b="0" lang="de-DE" sz="1100" strike="noStrike" u="none">
            <a:uFillTx/>
            <a:latin typeface="Times New Roman"/>
          </a:endParaRPr>
        </a:p>
        <a:p>
          <a:pPr algn="ctr">
            <a:lnSpc>
              <a:spcPct val="100000"/>
            </a:lnSpc>
          </a:pPr>
          <a:r>
            <a:rPr b="0" lang="de-DE" sz="1000" strike="noStrike" u="none">
              <a:solidFill>
                <a:schemeClr val="dk1"/>
              </a:solidFill>
              <a:uFillTx/>
              <a:latin typeface="Calibri"/>
            </a:rPr>
            <a:t>(Dokument bitte abspeichern und der E-Mail beifügen)</a:t>
          </a:r>
          <a:endParaRPr b="0" lang="de-DE" sz="1000" strike="noStrike" u="none">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Design">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tint val="100000"/>
                <a:shade val="100000"/>
              </a:schemeClr>
            </a:gs>
            <a:gs pos="100000">
              <a:schemeClr val="phClr">
                <a:tint val="50000"/>
                <a:shade val="100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108"/>
  <sheetViews>
    <sheetView showFormulas="false" showGridLines="true" showRowColHeaders="true" showZeros="true" rightToLeft="false" tabSelected="true" showOutlineSymbols="true" defaultGridColor="true" view="normal" topLeftCell="A1" colorId="64" zoomScale="124" zoomScaleNormal="124" zoomScalePageLayoutView="100" workbookViewId="0">
      <selection pane="topLeft" activeCell="E7" activeCellId="0" sqref="E7"/>
    </sheetView>
  </sheetViews>
  <sheetFormatPr defaultColWidth="11.33984375" defaultRowHeight="15.75" zeroHeight="false" outlineLevelRow="0" outlineLevelCol="0"/>
  <cols>
    <col collapsed="false" customWidth="true" hidden="false" outlineLevel="0" max="1" min="1" style="1" width="0.16"/>
    <col collapsed="false" customWidth="true" hidden="false" outlineLevel="0" max="2" min="2" style="1" width="12.66"/>
    <col collapsed="false" customWidth="true" hidden="false" outlineLevel="0" max="3" min="3" style="1" width="13"/>
    <col collapsed="false" customWidth="true" hidden="false" outlineLevel="0" max="4" min="4" style="1" width="5.83"/>
    <col collapsed="false" customWidth="true" hidden="false" outlineLevel="0" max="5" min="5" style="1" width="11.66"/>
    <col collapsed="false" customWidth="true" hidden="false" outlineLevel="0" max="6" min="6" style="1" width="7.51"/>
    <col collapsed="false" customWidth="true" hidden="false" outlineLevel="0" max="7" min="7" style="1" width="7.17"/>
    <col collapsed="false" customWidth="true" hidden="false" outlineLevel="0" max="8" min="8" style="1" width="3.83"/>
    <col collapsed="false" customWidth="true" hidden="false" outlineLevel="0" max="9" min="9" style="1" width="32.5"/>
    <col collapsed="false" customWidth="true" hidden="false" outlineLevel="0" max="10" min="10" style="1" width="3.83"/>
    <col collapsed="false" customWidth="true" hidden="false" outlineLevel="0" max="11" min="11" style="1" width="32.5"/>
    <col collapsed="false" customWidth="true" hidden="false" outlineLevel="0" max="12" min="12" style="1" width="4.67"/>
    <col collapsed="false" customWidth="true" hidden="false" outlineLevel="0" max="13" min="13" style="1" width="6.84"/>
    <col collapsed="false" customWidth="true" hidden="false" outlineLevel="0" max="14" min="14" style="1" width="9.5"/>
    <col collapsed="false" customWidth="true" hidden="false" outlineLevel="0" max="15" min="15" style="1" width="13.17"/>
  </cols>
  <sheetData>
    <row r="1" s="2" customFormat="true" ht="29.25" hidden="false" customHeight="true" outlineLevel="0" collapsed="false">
      <c r="B1" s="3" t="s">
        <v>0</v>
      </c>
      <c r="C1" s="3"/>
      <c r="D1" s="3"/>
      <c r="E1" s="3"/>
      <c r="F1" s="3"/>
      <c r="G1" s="3"/>
      <c r="H1" s="3"/>
      <c r="I1" s="3"/>
      <c r="J1" s="3"/>
      <c r="K1" s="3"/>
      <c r="L1" s="3"/>
      <c r="M1" s="3"/>
      <c r="N1" s="3"/>
      <c r="O1" s="3"/>
    </row>
    <row r="2" s="2" customFormat="true" ht="16.5" hidden="false" customHeight="true" outlineLevel="0" collapsed="false">
      <c r="B2" s="4" t="s">
        <v>1</v>
      </c>
      <c r="C2" s="4"/>
      <c r="D2" s="4"/>
      <c r="E2" s="4"/>
      <c r="F2" s="4"/>
      <c r="G2" s="4"/>
      <c r="H2" s="4"/>
      <c r="I2" s="4"/>
      <c r="J2" s="4"/>
      <c r="K2" s="4"/>
      <c r="L2" s="4"/>
      <c r="M2" s="4"/>
      <c r="N2" s="4"/>
      <c r="O2" s="4"/>
    </row>
    <row r="3" customFormat="false" ht="34.5" hidden="false" customHeight="true" outlineLevel="0" collapsed="false">
      <c r="B3" s="5" t="s">
        <v>2</v>
      </c>
      <c r="C3" s="5"/>
      <c r="D3" s="5"/>
      <c r="E3" s="6"/>
      <c r="F3" s="6"/>
      <c r="G3" s="6"/>
      <c r="H3" s="6"/>
      <c r="I3" s="6"/>
      <c r="J3" s="6"/>
      <c r="K3" s="6"/>
      <c r="L3" s="6"/>
      <c r="M3" s="6"/>
      <c r="N3" s="6"/>
      <c r="O3" s="6"/>
    </row>
    <row r="4" customFormat="false" ht="34.5" hidden="false" customHeight="true" outlineLevel="0" collapsed="false">
      <c r="B4" s="7" t="s">
        <v>3</v>
      </c>
      <c r="C4" s="7"/>
      <c r="D4" s="7"/>
      <c r="E4" s="8"/>
      <c r="F4" s="8"/>
      <c r="G4" s="8"/>
      <c r="H4" s="8"/>
      <c r="I4" s="8"/>
      <c r="J4" s="8"/>
      <c r="K4" s="8"/>
      <c r="L4" s="8"/>
      <c r="M4" s="8"/>
      <c r="N4" s="8"/>
      <c r="O4" s="8"/>
    </row>
    <row r="5" customFormat="false" ht="34.5" hidden="false" customHeight="true" outlineLevel="0" collapsed="false">
      <c r="B5" s="7" t="s">
        <v>4</v>
      </c>
      <c r="C5" s="7"/>
      <c r="D5" s="7"/>
      <c r="E5" s="8"/>
      <c r="F5" s="8"/>
      <c r="G5" s="8"/>
      <c r="H5" s="8"/>
      <c r="I5" s="8"/>
      <c r="J5" s="8"/>
      <c r="K5" s="8"/>
      <c r="L5" s="8"/>
      <c r="M5" s="8"/>
      <c r="N5" s="8"/>
      <c r="O5" s="8"/>
    </row>
    <row r="6" customFormat="false" ht="34.5" hidden="false" customHeight="true" outlineLevel="0" collapsed="false">
      <c r="B6" s="7" t="s">
        <v>5</v>
      </c>
      <c r="C6" s="7"/>
      <c r="D6" s="7"/>
      <c r="E6" s="9"/>
      <c r="F6" s="9"/>
      <c r="G6" s="9"/>
      <c r="H6" s="9"/>
      <c r="I6" s="9"/>
      <c r="J6" s="9"/>
      <c r="K6" s="9"/>
      <c r="L6" s="9"/>
      <c r="M6" s="9"/>
      <c r="N6" s="9"/>
      <c r="O6" s="9"/>
    </row>
    <row r="7" customFormat="false" ht="34.5" hidden="false" customHeight="true" outlineLevel="0" collapsed="false">
      <c r="B7" s="10" t="s">
        <v>6</v>
      </c>
      <c r="C7" s="10"/>
      <c r="D7" s="10"/>
      <c r="E7" s="11" t="s">
        <v>7</v>
      </c>
      <c r="F7" s="11"/>
      <c r="G7" s="11"/>
      <c r="H7" s="11"/>
      <c r="I7" s="11"/>
      <c r="J7" s="11"/>
      <c r="K7" s="11"/>
      <c r="L7" s="11"/>
      <c r="M7" s="12" t="s">
        <v>8</v>
      </c>
      <c r="N7" s="12"/>
      <c r="O7" s="13" t="str">
        <f aca="false">IF($E$7=STG!A1,"",VLOOKUP(Formular!$E$7,STG!A3:C19,3,FALSE()))</f>
        <v/>
      </c>
      <c r="S7" s="14"/>
    </row>
    <row r="8" customFormat="false" ht="15.75" hidden="false" customHeight="true" outlineLevel="0" collapsed="false">
      <c r="B8" s="15" t="s">
        <v>9</v>
      </c>
      <c r="C8" s="15"/>
      <c r="D8" s="15"/>
      <c r="E8" s="15"/>
      <c r="F8" s="15"/>
      <c r="G8" s="15"/>
      <c r="H8" s="15"/>
      <c r="I8" s="15"/>
      <c r="J8" s="16" t="s">
        <v>10</v>
      </c>
      <c r="K8" s="16"/>
      <c r="L8" s="16"/>
      <c r="M8" s="16"/>
      <c r="N8" s="16"/>
      <c r="O8" s="16"/>
    </row>
    <row r="9" customFormat="false" ht="15.75" hidden="false" customHeight="true" outlineLevel="0" collapsed="false">
      <c r="B9" s="17" t="s">
        <v>11</v>
      </c>
      <c r="C9" s="17"/>
      <c r="D9" s="17"/>
      <c r="E9" s="17"/>
      <c r="F9" s="17"/>
      <c r="G9" s="17"/>
      <c r="H9" s="18" t="s">
        <v>12</v>
      </c>
      <c r="I9" s="18"/>
      <c r="J9" s="16"/>
      <c r="K9" s="16"/>
      <c r="L9" s="16"/>
      <c r="M9" s="16"/>
      <c r="N9" s="16"/>
      <c r="O9" s="16"/>
    </row>
    <row r="10" customFormat="false" ht="124.5" hidden="false" customHeight="true" outlineLevel="0" collapsed="false">
      <c r="B10" s="19" t="s">
        <v>13</v>
      </c>
      <c r="C10" s="19"/>
      <c r="D10" s="20" t="s">
        <v>14</v>
      </c>
      <c r="E10" s="21" t="s">
        <v>15</v>
      </c>
      <c r="F10" s="21" t="s">
        <v>16</v>
      </c>
      <c r="G10" s="22" t="s">
        <v>17</v>
      </c>
      <c r="H10" s="23" t="s">
        <v>18</v>
      </c>
      <c r="I10" s="24" t="s">
        <v>19</v>
      </c>
      <c r="J10" s="25" t="s">
        <v>20</v>
      </c>
      <c r="K10" s="26" t="s">
        <v>21</v>
      </c>
      <c r="L10" s="27" t="s">
        <v>22</v>
      </c>
      <c r="M10" s="26" t="s">
        <v>23</v>
      </c>
      <c r="N10" s="26" t="s">
        <v>24</v>
      </c>
      <c r="O10" s="28" t="s">
        <v>25</v>
      </c>
    </row>
    <row r="11" customFormat="false" ht="15.75" hidden="false" customHeight="false" outlineLevel="0" collapsed="false">
      <c r="B11" s="29"/>
      <c r="C11" s="29"/>
      <c r="D11" s="30"/>
      <c r="E11" s="31"/>
      <c r="F11" s="32"/>
      <c r="G11" s="33"/>
      <c r="H11" s="34"/>
      <c r="I11" s="35" t="str">
        <f aca="false">IF(H11&gt;0,IF(Formular!$E$7=STG!$A$3,VLOOKUP(Formular!H11,Kunstwissenschaft!$A$8:$E$42,4,FALSE()),IF(Formular!$E$7=STG!$A$4,VLOOKUP(Formular!H11,'Angewandte Philosophie'!$A$8:$E$31,4,FALSE()),IF(Formular!$E$7=STG!$A$5,VLOOKUP(Formular!H11,Niederlandistik!$A$8:$E$36,4,FALSE()),IF(Formular!$E$7=STG!$A$6,VLOOKUP(Formular!H11,'Christliche Studien (ev)'!$A$8:$E$21,4,FALSE()),IF(Formular!$E$7=STG!$A$7,VLOOKUP(Formular!H11,'Anglophone Studies'!$A$8:$E$42,4,FALSE()),IF(Formular!$E$7=STG!$A$8,VLOOKUP(Formular!H11,Geschichte!$A$8:$E$39,4,FALSE()),IF(Formular!$E$7=STG!$A$9,VLOOKUP(Formular!H11,Germanistik!$A$8:$E$37,4,FALSE()),IF(Formular!$E$7=STG!$A$10,VLOOKUP(Formular!H11,'Kommunikationswiss.'!$A$8:$E$32,4,FALSE()),IF(Formular!$E$7=STG!$A$11,VLOOKUP(Formular!H11,'Französische Sprache und Kultur'!$A$8:$E$35,4,FALSE()),IF(Formular!$E$7=STG!$A$12,VLOOKUP(Formular!H11,Türkeistudien!$A$8:$E$41,4,FALSE()),IF(Formular!$E$7=STG!$A$13,VLOOKUP(Formular!H11,'Christliche Studien (kath)'!$A$7:$E$20,4,FALSE()),IF(Formular!$E$7=STG!$A$14,VLOOKUP(Formular!H11,'Bachelor Spanische Sprache und '!$A$8:$E$36,4,FALSE()))))))))))))),"")</f>
        <v/>
      </c>
      <c r="J11" s="36"/>
      <c r="K11" s="37" t="str">
        <f aca="false">IF(J11&gt;0,IF(Formular!$E$7=STG!$A$3,LEFT(TEXT(VLOOKUP(Formular!J11,Kunstwissenschaft!$A$8:$E$42,3,FALSE()),0)&amp;"/"&amp;TEXT(VLOOKUP(Formular!J11,Kunstwissenschaft!$A$8:$E$42,4,FALSE()),0),45),IF(Formular!$E$7=STG!$A$4,LEFT(TEXT(VLOOKUP(Formular!J11,'Angewandte Philosophie'!$A$8:$E$31,3,FALSE()),0)&amp;"/"&amp;TEXT(VLOOKUP(Formular!J11,'Angewandte Philosophie'!$A$8:$E$31,4,FALSE()),0),45),IF(Formular!$E$7=STG!$A$5,LEFT(TEXT(VLOOKUP(Formular!J11,Niederlandistik!$A$8:$E$36,3,FALSE()),0)&amp;"/"&amp;TEXT(VLOOKUP(Formular!J11,Niederlandistik!$A$8:$E$36,4,FALSE()),0),45),IF(Formular!$E$7=STG!$A$6,LEFT(TEXT(VLOOKUP(Formular!J11,'Christliche Studien (ev)'!$A$8:$E$21,3,FALSE()),0)&amp;"/"&amp;TEXT(VLOOKUP(Formular!J11,'Christliche Studien (ev)'!$A$8:$E$21,4,FALSE()),0),45),IF(Formular!$E$7=STG!$A$7,LEFT(TEXT(VLOOKUP(Formular!J11,'Anglophone Studies'!$A$8:$E$42,3,FALSE()),0)&amp;"/"&amp;TEXT(VLOOKUP(Formular!J11,'Anglophone Studies'!$A$8:$E$42,4,FALSE()),0),45),IF(Formular!$E$7=STG!$A$8,LEFT(TEXT(VLOOKUP(Formular!J11,Geschichte!$A$8:$E$39,3,FALSE()),0)&amp;"/"&amp;TEXT(VLOOKUP(Formular!J11,Geschichte!$A$8:$E$39,4,FALSE()),0),45),IF(Formular!$E$7=STG!$A$9,LEFT(TEXT(VLOOKUP(Formular!J11,Germanistik!$A$8:$E$37,3,FALSE()),0)&amp;"/"&amp;TEXT(VLOOKUP(Formular!J11,Germanistik!$A$8:$E$37,4,FALSE()),0),45),IF(Formular!$E$7=STG!$A$10,LEFT(TEXT(VLOOKUP(Formular!J11,'Kommunikationswiss.'!$A$8:$E$32,3,FALSE()),0)&amp;"/"&amp;TEXT(VLOOKUP(Formular!J11,'Kommunikationswiss.'!$A$8:$E$32,4,FALSE()),0),45),IF(Formular!$E$7=STG!$A$11,LEFT(TEXT(VLOOKUP(Formular!J11,'Französische Sprache und Kultur'!$A$8:$E$35,3,FALSE()),0)&amp;"/"&amp;TEXT(VLOOKUP(Formular!J11,'Französische Sprache und Kultur'!$A$8:$E$35,4,FALSE()),0),45),IF(Formular!$E$7=STG!$A$12,LEFT(TEXT(VLOOKUP(Formular!J11,Türkeistudien!$A$8:$E$41,3,FALSE()),0)&amp;"/"&amp;TEXT(VLOOKUP(Formular!J11,Türkeistudien!$A$8:$E$41,4,FALSE()),0),45),IF(Formular!$E$7=STG!$A$13,LEFT(TEXT(VLOOKUP(Formular!J11,'Christliche Studien (kath)'!$A$7:$E$20,3,FALSE()),0)&amp;"/"&amp;TEXT(VLOOKUP(Formular!J11,'Christliche Studien (kath)'!$A$7:$E$20,4,FALSE()),0),45),IF(Formular!$E$7=STG!$A$14,LEFT(TEXT(VLOOKUP(Formular!J11,'Bachelor Spanische Sprache und '!$A$8:$E$36,3,FALSE()),0)&amp;"/"&amp;TEXT(VLOOKUP(Formular!J11,'Bachelor Spanische Sprache und '!$A$8:$E$36,4,FALSE()),0),45))))))))))))),"")</f>
        <v/>
      </c>
      <c r="L11" s="30"/>
      <c r="M11" s="38" t="str">
        <f aca="false">IF(OR(J11="",L11="A",L11="B",L11="C",L11="D"),"",IF(J11&gt;0,IF(Formular!$E$7=STG!$A$3,VLOOKUP(Formular!J11,Kunstwissenschaft!$A$8:$E$42,5,FALSE()),IF(Formular!$E$7=STG!$A$4,VLOOKUP(Formular!J11,'Angewandte Philosophie'!$A$8:$E$31,5,FALSE()),IF(Formular!$E$7=STG!$A$5,VLOOKUP(Formular!J11,Niederlandistik!$A$8:$E$36,5,FALSE()),IF(Formular!$E$7=STG!$A$6,VLOOKUP(Formular!J11,'Christliche Studien (ev)'!$A$8:$E$21,5,FALSE()),IF(Formular!$E$7=STG!$A$7,VLOOKUP(Formular!J11,'Anglophone Studies'!$A$8:$E$42,5,FALSE()),IF(Formular!$E$7=STG!$A$8,VLOOKUP(Formular!J11,Geschichte!$A$8:$E$39,5,FALSE()),IF(Formular!$E$7=STG!$A$9,VLOOKUP(Formular!J11,Germanistik!$A$8:$E$37,5,FALSE()),IF(Formular!$E$7=STG!$A$10,VLOOKUP(Formular!J11,'Kommunikationswiss.'!$A$8:$E$32,5,FALSE()),IF(Formular!$E$7=STG!$A$11,VLOOKUP(Formular!J11,'Französische Sprache und Kultur'!$A$8:$E$35,5,FALSE()),IF(Formular!$E$7=STG!$A$12,VLOOKUP(Formular!J11,Türkeistudien!$A$8:$E$41,5,FALSE()),IF(Formular!$E$7=STG!$A$13,VLOOKUP(Formular!J11,'Christliche Studien (kath)'!$A$7:$E$20,5,FALSE()),IF(Formular!$E$7=STG!$A$14,VLOOKUP(Formular!J11,'Bachelor Spanische Sprache und '!$A$8:$E$36,5,FALSE()))))))))))))),""))</f>
        <v/>
      </c>
      <c r="N11" s="39"/>
      <c r="O11" s="40"/>
    </row>
    <row r="12" customFormat="false" ht="15.75" hidden="false" customHeight="false" outlineLevel="0" collapsed="false">
      <c r="B12" s="29"/>
      <c r="C12" s="29"/>
      <c r="D12" s="30"/>
      <c r="E12" s="31"/>
      <c r="F12" s="32"/>
      <c r="G12" s="33"/>
      <c r="H12" s="34"/>
      <c r="I12" s="35" t="str">
        <f aca="false">IF(H12&gt;0,IF(Formular!$E$7=STG!$A$3,VLOOKUP(Formular!H12,Kunstwissenschaft!$A$8:$E$42,4,FALSE()),IF(Formular!$E$7=STG!$A$4,VLOOKUP(Formular!H12,'Angewandte Philosophie'!$A$8:$E$31,4,FALSE()),IF(Formular!$E$7=STG!$A$5,VLOOKUP(Formular!H12,Niederlandistik!$A$8:$E$36,4,FALSE()),IF(Formular!$E$7=STG!$A$6,VLOOKUP(Formular!H12,'Christliche Studien (ev)'!$A$8:$E$21,4,FALSE()),IF(Formular!$E$7=STG!$A$7,VLOOKUP(Formular!H12,'Anglophone Studies'!$A$8:$E$42,4,FALSE()),IF(Formular!$E$7=STG!$A$8,VLOOKUP(Formular!H12,Geschichte!$A$8:$E$39,4,FALSE()),IF(Formular!$E$7=STG!$A$9,VLOOKUP(Formular!H12,Germanistik!$A$8:$E$37,4,FALSE()),IF(Formular!$E$7=STG!$A$10,VLOOKUP(Formular!H12,'Kommunikationswiss.'!$A$8:$E$32,4,FALSE()),IF(Formular!$E$7=STG!$A$11,VLOOKUP(Formular!H12,'Französische Sprache und Kultur'!$A$8:$E$35,4,FALSE()),IF(Formular!$E$7=STG!$A$12,VLOOKUP(Formular!H12,Türkeistudien!$A$8:$E$41,4,FALSE()),IF(Formular!$E$7=STG!$A$13,VLOOKUP(Formular!H12,'Christliche Studien (kath)'!$A$7:$E$20,4,FALSE()),IF(Formular!$E$7=STG!$A$14,VLOOKUP(Formular!H12,'Bachelor Spanische Sprache und '!$A$8:$E$36,4,FALSE()))))))))))))),"")</f>
        <v/>
      </c>
      <c r="J12" s="36"/>
      <c r="K12" s="37" t="str">
        <f aca="false">IF(J12&gt;0,IF(Formular!$E$7=STG!$A$3,LEFT(TEXT(VLOOKUP(Formular!J12,Kunstwissenschaft!$A$8:$E$42,3,FALSE()),0)&amp;"/"&amp;TEXT(VLOOKUP(Formular!J12,Kunstwissenschaft!$A$8:$E$42,4,FALSE()),0),45),IF(Formular!$E$7=STG!$A$4,LEFT(TEXT(VLOOKUP(Formular!J12,'Angewandte Philosophie'!$A$8:$E$31,3,FALSE()),0)&amp;"/"&amp;TEXT(VLOOKUP(Formular!J12,'Angewandte Philosophie'!$A$8:$E$31,4,FALSE()),0),45),IF(Formular!$E$7=STG!$A$5,LEFT(TEXT(VLOOKUP(Formular!J12,Niederlandistik!$A$8:$E$36,3,FALSE()),0)&amp;"/"&amp;TEXT(VLOOKUP(Formular!J12,Niederlandistik!$A$8:$E$36,4,FALSE()),0),45),IF(Formular!$E$7=STG!$A$6,LEFT(TEXT(VLOOKUP(Formular!J12,'Christliche Studien (ev)'!$A$8:$E$21,3,FALSE()),0)&amp;"/"&amp;TEXT(VLOOKUP(Formular!J12,'Christliche Studien (ev)'!$A$8:$E$21,4,FALSE()),0),45),IF(Formular!$E$7=STG!$A$7,LEFT(TEXT(VLOOKUP(Formular!J12,'Anglophone Studies'!$A$8:$E$42,3,FALSE()),0)&amp;"/"&amp;TEXT(VLOOKUP(Formular!J12,'Anglophone Studies'!$A$8:$E$42,4,FALSE()),0),45),IF(Formular!$E$7=STG!$A$8,LEFT(TEXT(VLOOKUP(Formular!J12,Geschichte!$A$8:$E$39,3,FALSE()),0)&amp;"/"&amp;TEXT(VLOOKUP(Formular!J12,Geschichte!$A$8:$E$39,4,FALSE()),0),45),IF(Formular!$E$7=STG!$A$9,LEFT(TEXT(VLOOKUP(Formular!J12,Germanistik!$A$8:$E$37,3,FALSE()),0)&amp;"/"&amp;TEXT(VLOOKUP(Formular!J12,Germanistik!$A$8:$E$37,4,FALSE()),0),45),IF(Formular!$E$7=STG!$A$10,LEFT(TEXT(VLOOKUP(Formular!J12,'Kommunikationswiss.'!$A$8:$E$32,3,FALSE()),0)&amp;"/"&amp;TEXT(VLOOKUP(Formular!J12,'Kommunikationswiss.'!$A$8:$E$32,4,FALSE()),0),45),IF(Formular!$E$7=STG!$A$11,LEFT(TEXT(VLOOKUP(Formular!J12,'Französische Sprache und Kultur'!$A$8:$E$35,3,FALSE()),0)&amp;"/"&amp;TEXT(VLOOKUP(Formular!J12,'Französische Sprache und Kultur'!$A$8:$E$35,4,FALSE()),0),45),IF(Formular!$E$7=STG!$A$12,LEFT(TEXT(VLOOKUP(Formular!J12,Türkeistudien!$A$8:$E$41,3,FALSE()),0)&amp;"/"&amp;TEXT(VLOOKUP(Formular!J12,Türkeistudien!$A$8:$E$41,4,FALSE()),0),45),IF(Formular!$E$7=STG!$A$13,LEFT(TEXT(VLOOKUP(Formular!J12,'Christliche Studien (kath)'!$A$7:$E$20,3,FALSE()),0)&amp;"/"&amp;TEXT(VLOOKUP(Formular!J12,'Christliche Studien (kath)'!$A$7:$E$20,4,FALSE()),0),45),IF(Formular!$E$7=STG!$A$14,LEFT(TEXT(VLOOKUP(Formular!J12,'Bachelor Spanische Sprache und '!$A$8:$E$36,3,FALSE()),0)&amp;"/"&amp;TEXT(VLOOKUP(Formular!J12,'Bachelor Spanische Sprache und '!$A$8:$E$36,4,FALSE()),0),45))))))))))))),"")</f>
        <v/>
      </c>
      <c r="L12" s="30"/>
      <c r="M12" s="38" t="str">
        <f aca="false">IF(OR(J12="",L12="A",L12="B",L12="C",L12="D"),"",IF(J12&gt;0,IF(Formular!$E$7=STG!$A$3,VLOOKUP(Formular!J12,Kunstwissenschaft!$A$8:$E$42,5,FALSE()),IF(Formular!$E$7=STG!$A$4,VLOOKUP(Formular!J12,'Angewandte Philosophie'!$A$8:$E$31,5,FALSE()),IF(Formular!$E$7=STG!$A$5,VLOOKUP(Formular!J12,Niederlandistik!$A$8:$E$36,5,FALSE()),IF(Formular!$E$7=STG!$A$6,VLOOKUP(Formular!J12,'Christliche Studien (ev)'!$A$8:$E$21,5,FALSE()),IF(Formular!$E$7=STG!$A$7,VLOOKUP(Formular!J12,'Anglophone Studies'!$A$8:$E$42,5,FALSE()),IF(Formular!$E$7=STG!$A$8,VLOOKUP(Formular!J12,Geschichte!$A$8:$E$39,5,FALSE()),IF(Formular!$E$7=STG!$A$9,VLOOKUP(Formular!J12,Germanistik!$A$8:$E$37,5,FALSE()),IF(Formular!$E$7=STG!$A$10,VLOOKUP(Formular!J12,'Kommunikationswiss.'!$A$8:$E$32,5,FALSE()),IF(Formular!$E$7=STG!$A$11,VLOOKUP(Formular!J12,'Französische Sprache und Kultur'!$A$8:$E$35,5,FALSE()),IF(Formular!$E$7=STG!$A$12,VLOOKUP(Formular!J12,Türkeistudien!$A$8:$E$41,5,FALSE()),IF(Formular!$E$7=STG!$A$13,VLOOKUP(Formular!J12,'Christliche Studien (kath)'!$A$7:$E$20,5,FALSE()),IF(Formular!$E$7=STG!$A$14,VLOOKUP(Formular!J12,'Bachelor Spanische Sprache und '!$A$8:$E$36,5,FALSE()))))))))))))),""))</f>
        <v/>
      </c>
      <c r="N12" s="39"/>
      <c r="O12" s="40"/>
    </row>
    <row r="13" customFormat="false" ht="15.75" hidden="false" customHeight="false" outlineLevel="0" collapsed="false">
      <c r="B13" s="29"/>
      <c r="C13" s="29"/>
      <c r="D13" s="30"/>
      <c r="E13" s="31"/>
      <c r="F13" s="32"/>
      <c r="G13" s="33"/>
      <c r="H13" s="34"/>
      <c r="I13" s="35" t="str">
        <f aca="false">IF(H13&gt;0,IF(Formular!$E$7=STG!$A$3,VLOOKUP(Formular!H13,Kunstwissenschaft!$A$8:$E$42,4,FALSE()),IF(Formular!$E$7=STG!$A$4,VLOOKUP(Formular!H13,'Angewandte Philosophie'!$A$8:$E$31,4,FALSE()),IF(Formular!$E$7=STG!$A$5,VLOOKUP(Formular!H13,Niederlandistik!$A$8:$E$36,4,FALSE()),IF(Formular!$E$7=STG!$A$6,VLOOKUP(Formular!H13,'Christliche Studien (ev)'!$A$8:$E$21,4,FALSE()),IF(Formular!$E$7=STG!$A$7,VLOOKUP(Formular!H13,'Anglophone Studies'!$A$8:$E$42,4,FALSE()),IF(Formular!$E$7=STG!$A$8,VLOOKUP(Formular!H13,Geschichte!$A$8:$E$39,4,FALSE()),IF(Formular!$E$7=STG!$A$9,VLOOKUP(Formular!H13,Germanistik!$A$8:$E$37,4,FALSE()),IF(Formular!$E$7=STG!$A$10,VLOOKUP(Formular!H13,'Kommunikationswiss.'!$A$8:$E$32,4,FALSE()),IF(Formular!$E$7=STG!$A$11,VLOOKUP(Formular!H13,'Französische Sprache und Kultur'!$A$8:$E$35,4,FALSE()),IF(Formular!$E$7=STG!$A$12,VLOOKUP(Formular!H13,Türkeistudien!$A$8:$E$41,4,FALSE()),IF(Formular!$E$7=STG!$A$13,VLOOKUP(Formular!H13,'Christliche Studien (kath)'!$A$7:$E$20,4,FALSE()),IF(Formular!$E$7=STG!$A$14,VLOOKUP(Formular!H13,'Bachelor Spanische Sprache und '!$A$8:$E$36,4,FALSE()))))))))))))),"")</f>
        <v/>
      </c>
      <c r="J13" s="36"/>
      <c r="K13" s="37" t="str">
        <f aca="false">IF(J13&gt;0,IF(Formular!$E$7=STG!$A$3,LEFT(TEXT(VLOOKUP(Formular!J13,Kunstwissenschaft!$A$8:$E$42,3,FALSE()),0)&amp;"/"&amp;TEXT(VLOOKUP(Formular!J13,Kunstwissenschaft!$A$8:$E$42,4,FALSE()),0),45),IF(Formular!$E$7=STG!$A$4,LEFT(TEXT(VLOOKUP(Formular!J13,'Angewandte Philosophie'!$A$8:$E$31,3,FALSE()),0)&amp;"/"&amp;TEXT(VLOOKUP(Formular!J13,'Angewandte Philosophie'!$A$8:$E$31,4,FALSE()),0),45),IF(Formular!$E$7=STG!$A$5,LEFT(TEXT(VLOOKUP(Formular!J13,Niederlandistik!$A$8:$E$36,3,FALSE()),0)&amp;"/"&amp;TEXT(VLOOKUP(Formular!J13,Niederlandistik!$A$8:$E$36,4,FALSE()),0),45),IF(Formular!$E$7=STG!$A$6,LEFT(TEXT(VLOOKUP(Formular!J13,'Christliche Studien (ev)'!$A$8:$E$21,3,FALSE()),0)&amp;"/"&amp;TEXT(VLOOKUP(Formular!J13,'Christliche Studien (ev)'!$A$8:$E$21,4,FALSE()),0),45),IF(Formular!$E$7=STG!$A$7,LEFT(TEXT(VLOOKUP(Formular!J13,'Anglophone Studies'!$A$8:$E$42,3,FALSE()),0)&amp;"/"&amp;TEXT(VLOOKUP(Formular!J13,'Anglophone Studies'!$A$8:$E$42,4,FALSE()),0),45),IF(Formular!$E$7=STG!$A$8,LEFT(TEXT(VLOOKUP(Formular!J13,Geschichte!$A$8:$E$39,3,FALSE()),0)&amp;"/"&amp;TEXT(VLOOKUP(Formular!J13,Geschichte!$A$8:$E$39,4,FALSE()),0),45),IF(Formular!$E$7=STG!$A$9,LEFT(TEXT(VLOOKUP(Formular!J13,Germanistik!$A$8:$E$37,3,FALSE()),0)&amp;"/"&amp;TEXT(VLOOKUP(Formular!J13,Germanistik!$A$8:$E$37,4,FALSE()),0),45),IF(Formular!$E$7=STG!$A$10,LEFT(TEXT(VLOOKUP(Formular!J13,'Kommunikationswiss.'!$A$8:$E$32,3,FALSE()),0)&amp;"/"&amp;TEXT(VLOOKUP(Formular!J13,'Kommunikationswiss.'!$A$8:$E$32,4,FALSE()),0),45),IF(Formular!$E$7=STG!$A$11,LEFT(TEXT(VLOOKUP(Formular!J13,'Französische Sprache und Kultur'!$A$8:$E$35,3,FALSE()),0)&amp;"/"&amp;TEXT(VLOOKUP(Formular!J13,'Französische Sprache und Kultur'!$A$8:$E$35,4,FALSE()),0),45),IF(Formular!$E$7=STG!$A$12,LEFT(TEXT(VLOOKUP(Formular!J13,Türkeistudien!$A$8:$E$41,3,FALSE()),0)&amp;"/"&amp;TEXT(VLOOKUP(Formular!J13,Türkeistudien!$A$8:$E$41,4,FALSE()),0),45),IF(Formular!$E$7=STG!$A$13,LEFT(TEXT(VLOOKUP(Formular!J13,'Christliche Studien (kath)'!$A$7:$E$20,3,FALSE()),0)&amp;"/"&amp;TEXT(VLOOKUP(Formular!J13,'Christliche Studien (kath)'!$A$7:$E$20,4,FALSE()),0),45),IF(Formular!$E$7=STG!$A$14,LEFT(TEXT(VLOOKUP(Formular!J13,'Bachelor Spanische Sprache und '!$A$8:$E$36,3,FALSE()),0)&amp;"/"&amp;TEXT(VLOOKUP(Formular!J13,'Bachelor Spanische Sprache und '!$A$8:$E$36,4,FALSE()),0),45))))))))))))),"")</f>
        <v/>
      </c>
      <c r="L13" s="30"/>
      <c r="M13" s="38" t="str">
        <f aca="false">IF(OR(J13="",L13="A",L13="B",L13="C",L13="D"),"",IF(J13&gt;0,IF(Formular!$E$7=STG!$A$3,VLOOKUP(Formular!J13,Kunstwissenschaft!$A$8:$E$42,5,FALSE()),IF(Formular!$E$7=STG!$A$4,VLOOKUP(Formular!J13,'Angewandte Philosophie'!$A$8:$E$31,5,FALSE()),IF(Formular!$E$7=STG!$A$5,VLOOKUP(Formular!J13,Niederlandistik!$A$8:$E$36,5,FALSE()),IF(Formular!$E$7=STG!$A$6,VLOOKUP(Formular!J13,'Christliche Studien (ev)'!$A$8:$E$21,5,FALSE()),IF(Formular!$E$7=STG!$A$7,VLOOKUP(Formular!J13,'Anglophone Studies'!$A$8:$E$42,5,FALSE()),IF(Formular!$E$7=STG!$A$8,VLOOKUP(Formular!J13,Geschichte!$A$8:$E$39,5,FALSE()),IF(Formular!$E$7=STG!$A$9,VLOOKUP(Formular!J13,Germanistik!$A$8:$E$37,5,FALSE()),IF(Formular!$E$7=STG!$A$10,VLOOKUP(Formular!J13,'Kommunikationswiss.'!$A$8:$E$32,5,FALSE()),IF(Formular!$E$7=STG!$A$11,VLOOKUP(Formular!J13,'Französische Sprache und Kultur'!$A$8:$E$35,5,FALSE()),IF(Formular!$E$7=STG!$A$12,VLOOKUP(Formular!J13,Türkeistudien!$A$8:$E$41,5,FALSE()),IF(Formular!$E$7=STG!$A$13,VLOOKUP(Formular!J13,'Christliche Studien (kath)'!$A$7:$E$20,5,FALSE()),IF(Formular!$E$7=STG!$A$14,VLOOKUP(Formular!J13,'Bachelor Spanische Sprache und '!$A$8:$E$36,5,FALSE()))))))))))))),""))</f>
        <v/>
      </c>
      <c r="N13" s="39"/>
      <c r="O13" s="40"/>
    </row>
    <row r="14" customFormat="false" ht="15.75" hidden="false" customHeight="false" outlineLevel="0" collapsed="false">
      <c r="B14" s="29"/>
      <c r="C14" s="29"/>
      <c r="D14" s="30"/>
      <c r="E14" s="31"/>
      <c r="F14" s="32"/>
      <c r="G14" s="33"/>
      <c r="H14" s="34"/>
      <c r="I14" s="35" t="str">
        <f aca="false">IF(H14&gt;0,IF(Formular!$E$7=STG!$A$3,VLOOKUP(Formular!H14,Kunstwissenschaft!$A$8:$E$42,4,FALSE()),IF(Formular!$E$7=STG!$A$4,VLOOKUP(Formular!H14,'Angewandte Philosophie'!$A$8:$E$31,4,FALSE()),IF(Formular!$E$7=STG!$A$5,VLOOKUP(Formular!H14,Niederlandistik!$A$8:$E$36,4,FALSE()),IF(Formular!$E$7=STG!$A$6,VLOOKUP(Formular!H14,'Christliche Studien (ev)'!$A$8:$E$21,4,FALSE()),IF(Formular!$E$7=STG!$A$7,VLOOKUP(Formular!H14,'Anglophone Studies'!$A$8:$E$42,4,FALSE()),IF(Formular!$E$7=STG!$A$8,VLOOKUP(Formular!H14,Geschichte!$A$8:$E$39,4,FALSE()),IF(Formular!$E$7=STG!$A$9,VLOOKUP(Formular!H14,Germanistik!$A$8:$E$37,4,FALSE()),IF(Formular!$E$7=STG!$A$10,VLOOKUP(Formular!H14,'Kommunikationswiss.'!$A$8:$E$32,4,FALSE()),IF(Formular!$E$7=STG!$A$11,VLOOKUP(Formular!H14,'Französische Sprache und Kultur'!$A$8:$E$35,4,FALSE()),IF(Formular!$E$7=STG!$A$12,VLOOKUP(Formular!H14,Türkeistudien!$A$8:$E$41,4,FALSE()),IF(Formular!$E$7=STG!$A$13,VLOOKUP(Formular!H14,'Christliche Studien (kath)'!$A$7:$E$20,4,FALSE()),IF(Formular!$E$7=STG!$A$14,VLOOKUP(Formular!H14,'Bachelor Spanische Sprache und '!$A$8:$E$36,4,FALSE()))))))))))))),"")</f>
        <v/>
      </c>
      <c r="J14" s="36"/>
      <c r="K14" s="37" t="str">
        <f aca="false">IF(J14&gt;0,IF(Formular!$E$7=STG!$A$3,LEFT(TEXT(VLOOKUP(Formular!J14,Kunstwissenschaft!$A$8:$E$42,3,FALSE()),0)&amp;"/"&amp;TEXT(VLOOKUP(Formular!J14,Kunstwissenschaft!$A$8:$E$42,4,FALSE()),0),45),IF(Formular!$E$7=STG!$A$4,LEFT(TEXT(VLOOKUP(Formular!J14,'Angewandte Philosophie'!$A$8:$E$31,3,FALSE()),0)&amp;"/"&amp;TEXT(VLOOKUP(Formular!J14,'Angewandte Philosophie'!$A$8:$E$31,4,FALSE()),0),45),IF(Formular!$E$7=STG!$A$5,LEFT(TEXT(VLOOKUP(Formular!J14,Niederlandistik!$A$8:$E$36,3,FALSE()),0)&amp;"/"&amp;TEXT(VLOOKUP(Formular!J14,Niederlandistik!$A$8:$E$36,4,FALSE()),0),45),IF(Formular!$E$7=STG!$A$6,LEFT(TEXT(VLOOKUP(Formular!J14,'Christliche Studien (ev)'!$A$8:$E$21,3,FALSE()),0)&amp;"/"&amp;TEXT(VLOOKUP(Formular!J14,'Christliche Studien (ev)'!$A$8:$E$21,4,FALSE()),0),45),IF(Formular!$E$7=STG!$A$7,LEFT(TEXT(VLOOKUP(Formular!J14,'Anglophone Studies'!$A$8:$E$42,3,FALSE()),0)&amp;"/"&amp;TEXT(VLOOKUP(Formular!J14,'Anglophone Studies'!$A$8:$E$42,4,FALSE()),0),45),IF(Formular!$E$7=STG!$A$8,LEFT(TEXT(VLOOKUP(Formular!J14,Geschichte!$A$8:$E$39,3,FALSE()),0)&amp;"/"&amp;TEXT(VLOOKUP(Formular!J14,Geschichte!$A$8:$E$39,4,FALSE()),0),45),IF(Formular!$E$7=STG!$A$9,LEFT(TEXT(VLOOKUP(Formular!J14,Germanistik!$A$8:$E$37,3,FALSE()),0)&amp;"/"&amp;TEXT(VLOOKUP(Formular!J14,Germanistik!$A$8:$E$37,4,FALSE()),0),45),IF(Formular!$E$7=STG!$A$10,LEFT(TEXT(VLOOKUP(Formular!J14,'Kommunikationswiss.'!$A$8:$E$32,3,FALSE()),0)&amp;"/"&amp;TEXT(VLOOKUP(Formular!J14,'Kommunikationswiss.'!$A$8:$E$32,4,FALSE()),0),45),IF(Formular!$E$7=STG!$A$11,LEFT(TEXT(VLOOKUP(Formular!J14,'Französische Sprache und Kultur'!$A$8:$E$35,3,FALSE()),0)&amp;"/"&amp;TEXT(VLOOKUP(Formular!J14,'Französische Sprache und Kultur'!$A$8:$E$35,4,FALSE()),0),45),IF(Formular!$E$7=STG!$A$12,LEFT(TEXT(VLOOKUP(Formular!J14,Türkeistudien!$A$8:$E$41,3,FALSE()),0)&amp;"/"&amp;TEXT(VLOOKUP(Formular!J14,Türkeistudien!$A$8:$E$41,4,FALSE()),0),45),IF(Formular!$E$7=STG!$A$13,LEFT(TEXT(VLOOKUP(Formular!J14,'Christliche Studien (kath)'!$A$7:$E$20,3,FALSE()),0)&amp;"/"&amp;TEXT(VLOOKUP(Formular!J14,'Christliche Studien (kath)'!$A$7:$E$20,4,FALSE()),0),45),IF(Formular!$E$7=STG!$A$14,LEFT(TEXT(VLOOKUP(Formular!J14,'Bachelor Spanische Sprache und '!$A$8:$E$36,3,FALSE()),0)&amp;"/"&amp;TEXT(VLOOKUP(Formular!J14,'Bachelor Spanische Sprache und '!$A$8:$E$36,4,FALSE()),0),45))))))))))))),"")</f>
        <v/>
      </c>
      <c r="L14" s="30"/>
      <c r="M14" s="38" t="str">
        <f aca="false">IF(OR(J14="",L14="A",L14="B",L14="C",L14="D"),"",IF(J14&gt;0,IF(Formular!$E$7=STG!$A$3,VLOOKUP(Formular!J14,Kunstwissenschaft!$A$8:$E$42,5,FALSE()),IF(Formular!$E$7=STG!$A$4,VLOOKUP(Formular!J14,'Angewandte Philosophie'!$A$8:$E$31,5,FALSE()),IF(Formular!$E$7=STG!$A$5,VLOOKUP(Formular!J14,Niederlandistik!$A$8:$E$36,5,FALSE()),IF(Formular!$E$7=STG!$A$6,VLOOKUP(Formular!J14,'Christliche Studien (ev)'!$A$8:$E$21,5,FALSE()),IF(Formular!$E$7=STG!$A$7,VLOOKUP(Formular!J14,'Anglophone Studies'!$A$8:$E$42,5,FALSE()),IF(Formular!$E$7=STG!$A$8,VLOOKUP(Formular!J14,Geschichte!$A$8:$E$39,5,FALSE()),IF(Formular!$E$7=STG!$A$9,VLOOKUP(Formular!J14,Germanistik!$A$8:$E$37,5,FALSE()),IF(Formular!$E$7=STG!$A$10,VLOOKUP(Formular!J14,'Kommunikationswiss.'!$A$8:$E$32,5,FALSE()),IF(Formular!$E$7=STG!$A$11,VLOOKUP(Formular!J14,'Französische Sprache und Kultur'!$A$8:$E$35,5,FALSE()),IF(Formular!$E$7=STG!$A$12,VLOOKUP(Formular!J14,Türkeistudien!$A$8:$E$41,5,FALSE()),IF(Formular!$E$7=STG!$A$13,VLOOKUP(Formular!J14,'Christliche Studien (kath)'!$A$7:$E$20,5,FALSE()),IF(Formular!$E$7=STG!$A$14,VLOOKUP(Formular!J14,'Bachelor Spanische Sprache und '!$A$8:$E$36,5,FALSE()))))))))))))),""))</f>
        <v/>
      </c>
      <c r="N14" s="39"/>
      <c r="O14" s="40"/>
    </row>
    <row r="15" customFormat="false" ht="15.75" hidden="false" customHeight="false" outlineLevel="0" collapsed="false">
      <c r="B15" s="29"/>
      <c r="C15" s="29"/>
      <c r="D15" s="30"/>
      <c r="E15" s="31"/>
      <c r="F15" s="32"/>
      <c r="G15" s="33"/>
      <c r="H15" s="34"/>
      <c r="I15" s="35" t="str">
        <f aca="false">IF(H15&gt;0,IF(Formular!$E$7=STG!$A$3,VLOOKUP(Formular!H15,Kunstwissenschaft!$A$8:$E$42,4,FALSE()),IF(Formular!$E$7=STG!$A$4,VLOOKUP(Formular!H15,'Angewandte Philosophie'!$A$8:$E$31,4,FALSE()),IF(Formular!$E$7=STG!$A$5,VLOOKUP(Formular!H15,Niederlandistik!$A$8:$E$36,4,FALSE()),IF(Formular!$E$7=STG!$A$6,VLOOKUP(Formular!H15,'Christliche Studien (ev)'!$A$8:$E$21,4,FALSE()),IF(Formular!$E$7=STG!$A$7,VLOOKUP(Formular!H15,'Anglophone Studies'!$A$8:$E$42,4,FALSE()),IF(Formular!$E$7=STG!$A$8,VLOOKUP(Formular!H15,Geschichte!$A$8:$E$39,4,FALSE()),IF(Formular!$E$7=STG!$A$9,VLOOKUP(Formular!H15,Germanistik!$A$8:$E$37,4,FALSE()),IF(Formular!$E$7=STG!$A$10,VLOOKUP(Formular!H15,'Kommunikationswiss.'!$A$8:$E$32,4,FALSE()),IF(Formular!$E$7=STG!$A$11,VLOOKUP(Formular!H15,'Französische Sprache und Kultur'!$A$8:$E$35,4,FALSE()),IF(Formular!$E$7=STG!$A$12,VLOOKUP(Formular!H15,Türkeistudien!$A$8:$E$41,4,FALSE()),IF(Formular!$E$7=STG!$A$13,VLOOKUP(Formular!H15,'Christliche Studien (kath)'!$A$7:$E$20,4,FALSE()),IF(Formular!$E$7=STG!$A$14,VLOOKUP(Formular!H15,'Bachelor Spanische Sprache und '!$A$8:$E$36,4,FALSE()))))))))))))),"")</f>
        <v/>
      </c>
      <c r="J15" s="36"/>
      <c r="K15" s="37" t="str">
        <f aca="false">IF(J15&gt;0,IF(Formular!$E$7=STG!$A$3,LEFT(TEXT(VLOOKUP(Formular!J15,Kunstwissenschaft!$A$8:$E$42,3,FALSE()),0)&amp;"/"&amp;TEXT(VLOOKUP(Formular!J15,Kunstwissenschaft!$A$8:$E$42,4,FALSE()),0),45),IF(Formular!$E$7=STG!$A$4,LEFT(TEXT(VLOOKUP(Formular!J15,'Angewandte Philosophie'!$A$8:$E$31,3,FALSE()),0)&amp;"/"&amp;TEXT(VLOOKUP(Formular!J15,'Angewandte Philosophie'!$A$8:$E$31,4,FALSE()),0),45),IF(Formular!$E$7=STG!$A$5,LEFT(TEXT(VLOOKUP(Formular!J15,Niederlandistik!$A$8:$E$36,3,FALSE()),0)&amp;"/"&amp;TEXT(VLOOKUP(Formular!J15,Niederlandistik!$A$8:$E$36,4,FALSE()),0),45),IF(Formular!$E$7=STG!$A$6,LEFT(TEXT(VLOOKUP(Formular!J15,'Christliche Studien (ev)'!$A$8:$E$21,3,FALSE()),0)&amp;"/"&amp;TEXT(VLOOKUP(Formular!J15,'Christliche Studien (ev)'!$A$8:$E$21,4,FALSE()),0),45),IF(Formular!$E$7=STG!$A$7,LEFT(TEXT(VLOOKUP(Formular!J15,'Anglophone Studies'!$A$8:$E$42,3,FALSE()),0)&amp;"/"&amp;TEXT(VLOOKUP(Formular!J15,'Anglophone Studies'!$A$8:$E$42,4,FALSE()),0),45),IF(Formular!$E$7=STG!$A$8,LEFT(TEXT(VLOOKUP(Formular!J15,Geschichte!$A$8:$E$39,3,FALSE()),0)&amp;"/"&amp;TEXT(VLOOKUP(Formular!J15,Geschichte!$A$8:$E$39,4,FALSE()),0),45),IF(Formular!$E$7=STG!$A$9,LEFT(TEXT(VLOOKUP(Formular!J15,Germanistik!$A$8:$E$37,3,FALSE()),0)&amp;"/"&amp;TEXT(VLOOKUP(Formular!J15,Germanistik!$A$8:$E$37,4,FALSE()),0),45),IF(Formular!$E$7=STG!$A$10,LEFT(TEXT(VLOOKUP(Formular!J15,'Kommunikationswiss.'!$A$8:$E$32,3,FALSE()),0)&amp;"/"&amp;TEXT(VLOOKUP(Formular!J15,'Kommunikationswiss.'!$A$8:$E$32,4,FALSE()),0),45),IF(Formular!$E$7=STG!$A$11,LEFT(TEXT(VLOOKUP(Formular!J15,'Französische Sprache und Kultur'!$A$8:$E$35,3,FALSE()),0)&amp;"/"&amp;TEXT(VLOOKUP(Formular!J15,'Französische Sprache und Kultur'!$A$8:$E$35,4,FALSE()),0),45),IF(Formular!$E$7=STG!$A$12,LEFT(TEXT(VLOOKUP(Formular!J15,Türkeistudien!$A$8:$E$41,3,FALSE()),0)&amp;"/"&amp;TEXT(VLOOKUP(Formular!J15,Türkeistudien!$A$8:$E$41,4,FALSE()),0),45),IF(Formular!$E$7=STG!$A$13,LEFT(TEXT(VLOOKUP(Formular!J15,'Christliche Studien (kath)'!$A$7:$E$20,3,FALSE()),0)&amp;"/"&amp;TEXT(VLOOKUP(Formular!J15,'Christliche Studien (kath)'!$A$7:$E$20,4,FALSE()),0),45),IF(Formular!$E$7=STG!$A$14,LEFT(TEXT(VLOOKUP(Formular!J15,'Bachelor Spanische Sprache und '!$A$8:$E$36,3,FALSE()),0)&amp;"/"&amp;TEXT(VLOOKUP(Formular!J15,'Bachelor Spanische Sprache und '!$A$8:$E$36,4,FALSE()),0),45))))))))))))),"")</f>
        <v/>
      </c>
      <c r="L15" s="30"/>
      <c r="M15" s="38" t="str">
        <f aca="false">IF(OR(J15="",L15="A",L15="B",L15="C",L15="D"),"",IF(J15&gt;0,IF(Formular!$E$7=STG!$A$3,VLOOKUP(Formular!J15,Kunstwissenschaft!$A$8:$E$42,5,FALSE()),IF(Formular!$E$7=STG!$A$4,VLOOKUP(Formular!J15,'Angewandte Philosophie'!$A$8:$E$31,5,FALSE()),IF(Formular!$E$7=STG!$A$5,VLOOKUP(Formular!J15,Niederlandistik!$A$8:$E$36,5,FALSE()),IF(Formular!$E$7=STG!$A$6,VLOOKUP(Formular!J15,'Christliche Studien (ev)'!$A$8:$E$21,5,FALSE()),IF(Formular!$E$7=STG!$A$7,VLOOKUP(Formular!J15,'Anglophone Studies'!$A$8:$E$42,5,FALSE()),IF(Formular!$E$7=STG!$A$8,VLOOKUP(Formular!J15,Geschichte!$A$8:$E$39,5,FALSE()),IF(Formular!$E$7=STG!$A$9,VLOOKUP(Formular!J15,Germanistik!$A$8:$E$37,5,FALSE()),IF(Formular!$E$7=STG!$A$10,VLOOKUP(Formular!J15,'Kommunikationswiss.'!$A$8:$E$32,5,FALSE()),IF(Formular!$E$7=STG!$A$11,VLOOKUP(Formular!J15,'Französische Sprache und Kultur'!$A$8:$E$35,5,FALSE()),IF(Formular!$E$7=STG!$A$12,VLOOKUP(Formular!J15,Türkeistudien!$A$8:$E$41,5,FALSE()),IF(Formular!$E$7=STG!$A$13,VLOOKUP(Formular!J15,'Christliche Studien (kath)'!$A$7:$E$20,5,FALSE()),IF(Formular!$E$7=STG!$A$14,VLOOKUP(Formular!J15,'Bachelor Spanische Sprache und '!$A$8:$E$36,5,FALSE()))))))))))))),""))</f>
        <v/>
      </c>
      <c r="N15" s="39"/>
      <c r="O15" s="40"/>
    </row>
    <row r="16" customFormat="false" ht="15.75" hidden="false" customHeight="false" outlineLevel="0" collapsed="false">
      <c r="B16" s="29"/>
      <c r="C16" s="29"/>
      <c r="D16" s="30"/>
      <c r="E16" s="31"/>
      <c r="F16" s="32"/>
      <c r="G16" s="33"/>
      <c r="H16" s="34"/>
      <c r="I16" s="35" t="str">
        <f aca="false">IF(H16&gt;0,IF(Formular!$E$7=STG!$A$3,VLOOKUP(Formular!H16,Kunstwissenschaft!$A$8:$E$42,4,FALSE()),IF(Formular!$E$7=STG!$A$4,VLOOKUP(Formular!H16,'Angewandte Philosophie'!$A$8:$E$31,4,FALSE()),IF(Formular!$E$7=STG!$A$5,VLOOKUP(Formular!H16,Niederlandistik!$A$8:$E$36,4,FALSE()),IF(Formular!$E$7=STG!$A$6,VLOOKUP(Formular!H16,'Christliche Studien (ev)'!$A$8:$E$21,4,FALSE()),IF(Formular!$E$7=STG!$A$7,VLOOKUP(Formular!H16,'Anglophone Studies'!$A$8:$E$42,4,FALSE()),IF(Formular!$E$7=STG!$A$8,VLOOKUP(Formular!H16,Geschichte!$A$8:$E$39,4,FALSE()),IF(Formular!$E$7=STG!$A$9,VLOOKUP(Formular!H16,Germanistik!$A$8:$E$37,4,FALSE()),IF(Formular!$E$7=STG!$A$10,VLOOKUP(Formular!H16,'Kommunikationswiss.'!$A$8:$E$32,4,FALSE()),IF(Formular!$E$7=STG!$A$11,VLOOKUP(Formular!H16,'Französische Sprache und Kultur'!$A$8:$E$35,4,FALSE()),IF(Formular!$E$7=STG!$A$12,VLOOKUP(Formular!H16,Türkeistudien!$A$8:$E$41,4,FALSE()),IF(Formular!$E$7=STG!$A$13,VLOOKUP(Formular!H16,'Christliche Studien (kath)'!$A$7:$E$20,4,FALSE()),IF(Formular!$E$7=STG!$A$14,VLOOKUP(Formular!H16,'Bachelor Spanische Sprache und '!$A$8:$E$36,4,FALSE()))))))))))))),"")</f>
        <v/>
      </c>
      <c r="J16" s="36"/>
      <c r="K16" s="37" t="str">
        <f aca="false">IF(J16&gt;0,IF(Formular!$E$7=STG!$A$3,LEFT(TEXT(VLOOKUP(Formular!J16,Kunstwissenschaft!$A$8:$E$42,3,FALSE()),0)&amp;"/"&amp;TEXT(VLOOKUP(Formular!J16,Kunstwissenschaft!$A$8:$E$42,4,FALSE()),0),45),IF(Formular!$E$7=STG!$A$4,LEFT(TEXT(VLOOKUP(Formular!J16,'Angewandte Philosophie'!$A$8:$E$31,3,FALSE()),0)&amp;"/"&amp;TEXT(VLOOKUP(Formular!J16,'Angewandte Philosophie'!$A$8:$E$31,4,FALSE()),0),45),IF(Formular!$E$7=STG!$A$5,LEFT(TEXT(VLOOKUP(Formular!J16,Niederlandistik!$A$8:$E$36,3,FALSE()),0)&amp;"/"&amp;TEXT(VLOOKUP(Formular!J16,Niederlandistik!$A$8:$E$36,4,FALSE()),0),45),IF(Formular!$E$7=STG!$A$6,LEFT(TEXT(VLOOKUP(Formular!J16,'Christliche Studien (ev)'!$A$8:$E$21,3,FALSE()),0)&amp;"/"&amp;TEXT(VLOOKUP(Formular!J16,'Christliche Studien (ev)'!$A$8:$E$21,4,FALSE()),0),45),IF(Formular!$E$7=STG!$A$7,LEFT(TEXT(VLOOKUP(Formular!J16,'Anglophone Studies'!$A$8:$E$42,3,FALSE()),0)&amp;"/"&amp;TEXT(VLOOKUP(Formular!J16,'Anglophone Studies'!$A$8:$E$42,4,FALSE()),0),45),IF(Formular!$E$7=STG!$A$8,LEFT(TEXT(VLOOKUP(Formular!J16,Geschichte!$A$8:$E$39,3,FALSE()),0)&amp;"/"&amp;TEXT(VLOOKUP(Formular!J16,Geschichte!$A$8:$E$39,4,FALSE()),0),45),IF(Formular!$E$7=STG!$A$9,LEFT(TEXT(VLOOKUP(Formular!J16,Germanistik!$A$8:$E$37,3,FALSE()),0)&amp;"/"&amp;TEXT(VLOOKUP(Formular!J16,Germanistik!$A$8:$E$37,4,FALSE()),0),45),IF(Formular!$E$7=STG!$A$10,LEFT(TEXT(VLOOKUP(Formular!J16,'Kommunikationswiss.'!$A$8:$E$32,3,FALSE()),0)&amp;"/"&amp;TEXT(VLOOKUP(Formular!J16,'Kommunikationswiss.'!$A$8:$E$32,4,FALSE()),0),45),IF(Formular!$E$7=STG!$A$11,LEFT(TEXT(VLOOKUP(Formular!J16,'Französische Sprache und Kultur'!$A$8:$E$35,3,FALSE()),0)&amp;"/"&amp;TEXT(VLOOKUP(Formular!J16,'Französische Sprache und Kultur'!$A$8:$E$35,4,FALSE()),0),45),IF(Formular!$E$7=STG!$A$12,LEFT(TEXT(VLOOKUP(Formular!J16,Türkeistudien!$A$8:$E$41,3,FALSE()),0)&amp;"/"&amp;TEXT(VLOOKUP(Formular!J16,Türkeistudien!$A$8:$E$41,4,FALSE()),0),45),IF(Formular!$E$7=STG!$A$13,LEFT(TEXT(VLOOKUP(Formular!J16,'Christliche Studien (kath)'!$A$7:$E$20,3,FALSE()),0)&amp;"/"&amp;TEXT(VLOOKUP(Formular!J16,'Christliche Studien (kath)'!$A$7:$E$20,4,FALSE()),0),45),IF(Formular!$E$7=STG!$A$14,LEFT(TEXT(VLOOKUP(Formular!J16,'Bachelor Spanische Sprache und '!$A$8:$E$36,3,FALSE()),0)&amp;"/"&amp;TEXT(VLOOKUP(Formular!J16,'Bachelor Spanische Sprache und '!$A$8:$E$36,4,FALSE()),0),45))))))))))))),"")</f>
        <v/>
      </c>
      <c r="L16" s="30"/>
      <c r="M16" s="38" t="str">
        <f aca="false">IF(OR(J16="",L16="A",L16="B",L16="C",L16="D"),"",IF(J16&gt;0,IF(Formular!$E$7=STG!$A$3,VLOOKUP(Formular!J16,Kunstwissenschaft!$A$8:$E$42,5,FALSE()),IF(Formular!$E$7=STG!$A$4,VLOOKUP(Formular!J16,'Angewandte Philosophie'!$A$8:$E$31,5,FALSE()),IF(Formular!$E$7=STG!$A$5,VLOOKUP(Formular!J16,Niederlandistik!$A$8:$E$36,5,FALSE()),IF(Formular!$E$7=STG!$A$6,VLOOKUP(Formular!J16,'Christliche Studien (ev)'!$A$8:$E$21,5,FALSE()),IF(Formular!$E$7=STG!$A$7,VLOOKUP(Formular!J16,'Anglophone Studies'!$A$8:$E$42,5,FALSE()),IF(Formular!$E$7=STG!$A$8,VLOOKUP(Formular!J16,Geschichte!$A$8:$E$39,5,FALSE()),IF(Formular!$E$7=STG!$A$9,VLOOKUP(Formular!J16,Germanistik!$A$8:$E$37,5,FALSE()),IF(Formular!$E$7=STG!$A$10,VLOOKUP(Formular!J16,'Kommunikationswiss.'!$A$8:$E$32,5,FALSE()),IF(Formular!$E$7=STG!$A$11,VLOOKUP(Formular!J16,'Französische Sprache und Kultur'!$A$8:$E$35,5,FALSE()),IF(Formular!$E$7=STG!$A$12,VLOOKUP(Formular!J16,Türkeistudien!$A$8:$E$41,5,FALSE()),IF(Formular!$E$7=STG!$A$13,VLOOKUP(Formular!J16,'Christliche Studien (kath)'!$A$7:$E$20,5,FALSE()),IF(Formular!$E$7=STG!$A$14,VLOOKUP(Formular!J16,'Bachelor Spanische Sprache und '!$A$8:$E$36,5,FALSE()))))))))))))),""))</f>
        <v/>
      </c>
      <c r="N16" s="39"/>
      <c r="O16" s="40"/>
    </row>
    <row r="17" customFormat="false" ht="15.75" hidden="false" customHeight="false" outlineLevel="0" collapsed="false">
      <c r="B17" s="29"/>
      <c r="C17" s="29"/>
      <c r="D17" s="30"/>
      <c r="E17" s="31"/>
      <c r="F17" s="32"/>
      <c r="G17" s="33"/>
      <c r="H17" s="34"/>
      <c r="I17" s="35" t="str">
        <f aca="false">IF(H17&gt;0,IF(Formular!$E$7=STG!$A$3,VLOOKUP(Formular!H17,Kunstwissenschaft!$A$8:$E$42,4,FALSE()),IF(Formular!$E$7=STG!$A$4,VLOOKUP(Formular!H17,'Angewandte Philosophie'!$A$8:$E$31,4,FALSE()),IF(Formular!$E$7=STG!$A$5,VLOOKUP(Formular!H17,Niederlandistik!$A$8:$E$36,4,FALSE()),IF(Formular!$E$7=STG!$A$6,VLOOKUP(Formular!H17,'Christliche Studien (ev)'!$A$8:$E$21,4,FALSE()),IF(Formular!$E$7=STG!$A$7,VLOOKUP(Formular!H17,'Anglophone Studies'!$A$8:$E$42,4,FALSE()),IF(Formular!$E$7=STG!$A$8,VLOOKUP(Formular!H17,Geschichte!$A$8:$E$39,4,FALSE()),IF(Formular!$E$7=STG!$A$9,VLOOKUP(Formular!H17,Germanistik!$A$8:$E$37,4,FALSE()),IF(Formular!$E$7=STG!$A$10,VLOOKUP(Formular!H17,'Kommunikationswiss.'!$A$8:$E$32,4,FALSE()),IF(Formular!$E$7=STG!$A$11,VLOOKUP(Formular!H17,'Französische Sprache und Kultur'!$A$8:$E$35,4,FALSE()),IF(Formular!$E$7=STG!$A$12,VLOOKUP(Formular!H17,Türkeistudien!$A$8:$E$41,4,FALSE()),IF(Formular!$E$7=STG!$A$13,VLOOKUP(Formular!H17,'Christliche Studien (kath)'!$A$7:$E$20,4,FALSE()),IF(Formular!$E$7=STG!$A$14,VLOOKUP(Formular!H17,'Bachelor Spanische Sprache und '!$A$8:$E$36,4,FALSE()))))))))))))),"")</f>
        <v/>
      </c>
      <c r="J17" s="36"/>
      <c r="K17" s="37" t="str">
        <f aca="false">IF(J17&gt;0,IF(Formular!$E$7=STG!$A$3,LEFT(TEXT(VLOOKUP(Formular!J17,Kunstwissenschaft!$A$8:$E$42,3,FALSE()),0)&amp;"/"&amp;TEXT(VLOOKUP(Formular!J17,Kunstwissenschaft!$A$8:$E$42,4,FALSE()),0),45),IF(Formular!$E$7=STG!$A$4,LEFT(TEXT(VLOOKUP(Formular!J17,'Angewandte Philosophie'!$A$8:$E$31,3,FALSE()),0)&amp;"/"&amp;TEXT(VLOOKUP(Formular!J17,'Angewandte Philosophie'!$A$8:$E$31,4,FALSE()),0),45),IF(Formular!$E$7=STG!$A$5,LEFT(TEXT(VLOOKUP(Formular!J17,Niederlandistik!$A$8:$E$36,3,FALSE()),0)&amp;"/"&amp;TEXT(VLOOKUP(Formular!J17,Niederlandistik!$A$8:$E$36,4,FALSE()),0),45),IF(Formular!$E$7=STG!$A$6,LEFT(TEXT(VLOOKUP(Formular!J17,'Christliche Studien (ev)'!$A$8:$E$21,3,FALSE()),0)&amp;"/"&amp;TEXT(VLOOKUP(Formular!J17,'Christliche Studien (ev)'!$A$8:$E$21,4,FALSE()),0),45),IF(Formular!$E$7=STG!$A$7,LEFT(TEXT(VLOOKUP(Formular!J17,'Anglophone Studies'!$A$8:$E$42,3,FALSE()),0)&amp;"/"&amp;TEXT(VLOOKUP(Formular!J17,'Anglophone Studies'!$A$8:$E$42,4,FALSE()),0),45),IF(Formular!$E$7=STG!$A$8,LEFT(TEXT(VLOOKUP(Formular!J17,Geschichte!$A$8:$E$39,3,FALSE()),0)&amp;"/"&amp;TEXT(VLOOKUP(Formular!J17,Geschichte!$A$8:$E$39,4,FALSE()),0),45),IF(Formular!$E$7=STG!$A$9,LEFT(TEXT(VLOOKUP(Formular!J17,Germanistik!$A$8:$E$37,3,FALSE()),0)&amp;"/"&amp;TEXT(VLOOKUP(Formular!J17,Germanistik!$A$8:$E$37,4,FALSE()),0),45),IF(Formular!$E$7=STG!$A$10,LEFT(TEXT(VLOOKUP(Formular!J17,'Kommunikationswiss.'!$A$8:$E$32,3,FALSE()),0)&amp;"/"&amp;TEXT(VLOOKUP(Formular!J17,'Kommunikationswiss.'!$A$8:$E$32,4,FALSE()),0),45),IF(Formular!$E$7=STG!$A$11,LEFT(TEXT(VLOOKUP(Formular!J17,'Französische Sprache und Kultur'!$A$8:$E$35,3,FALSE()),0)&amp;"/"&amp;TEXT(VLOOKUP(Formular!J17,'Französische Sprache und Kultur'!$A$8:$E$35,4,FALSE()),0),45),IF(Formular!$E$7=STG!$A$12,LEFT(TEXT(VLOOKUP(Formular!J17,Türkeistudien!$A$8:$E$41,3,FALSE()),0)&amp;"/"&amp;TEXT(VLOOKUP(Formular!J17,Türkeistudien!$A$8:$E$41,4,FALSE()),0),45),IF(Formular!$E$7=STG!$A$13,LEFT(TEXT(VLOOKUP(Formular!J17,'Christliche Studien (kath)'!$A$7:$E$20,3,FALSE()),0)&amp;"/"&amp;TEXT(VLOOKUP(Formular!J17,'Christliche Studien (kath)'!$A$7:$E$20,4,FALSE()),0),45),IF(Formular!$E$7=STG!$A$14,LEFT(TEXT(VLOOKUP(Formular!J17,'Bachelor Spanische Sprache und '!$A$8:$E$36,3,FALSE()),0)&amp;"/"&amp;TEXT(VLOOKUP(Formular!J17,'Bachelor Spanische Sprache und '!$A$8:$E$36,4,FALSE()),0),45))))))))))))),"")</f>
        <v/>
      </c>
      <c r="L17" s="30"/>
      <c r="M17" s="38" t="str">
        <f aca="false">IF(OR(J17="",L17="A",L17="B",L17="C",L17="D"),"",IF(J17&gt;0,IF(Formular!$E$7=STG!$A$3,VLOOKUP(Formular!J17,Kunstwissenschaft!$A$8:$E$42,5,FALSE()),IF(Formular!$E$7=STG!$A$4,VLOOKUP(Formular!J17,'Angewandte Philosophie'!$A$8:$E$31,5,FALSE()),IF(Formular!$E$7=STG!$A$5,VLOOKUP(Formular!J17,Niederlandistik!$A$8:$E$36,5,FALSE()),IF(Formular!$E$7=STG!$A$6,VLOOKUP(Formular!J17,'Christliche Studien (ev)'!$A$8:$E$21,5,FALSE()),IF(Formular!$E$7=STG!$A$7,VLOOKUP(Formular!J17,'Anglophone Studies'!$A$8:$E$42,5,FALSE()),IF(Formular!$E$7=STG!$A$8,VLOOKUP(Formular!J17,Geschichte!$A$8:$E$39,5,FALSE()),IF(Formular!$E$7=STG!$A$9,VLOOKUP(Formular!J17,Germanistik!$A$8:$E$37,5,FALSE()),IF(Formular!$E$7=STG!$A$10,VLOOKUP(Formular!J17,'Kommunikationswiss.'!$A$8:$E$32,5,FALSE()),IF(Formular!$E$7=STG!$A$11,VLOOKUP(Formular!J17,'Französische Sprache und Kultur'!$A$8:$E$35,5,FALSE()),IF(Formular!$E$7=STG!$A$12,VLOOKUP(Formular!J17,Türkeistudien!$A$8:$E$41,5,FALSE()),IF(Formular!$E$7=STG!$A$13,VLOOKUP(Formular!J17,'Christliche Studien (kath)'!$A$7:$E$20,5,FALSE()),IF(Formular!$E$7=STG!$A$14,VLOOKUP(Formular!J17,'Bachelor Spanische Sprache und '!$A$8:$E$36,5,FALSE()))))))))))))),""))</f>
        <v/>
      </c>
      <c r="N17" s="39"/>
      <c r="O17" s="40"/>
    </row>
    <row r="18" customFormat="false" ht="15.75" hidden="false" customHeight="false" outlineLevel="0" collapsed="false">
      <c r="B18" s="29"/>
      <c r="C18" s="29"/>
      <c r="D18" s="30"/>
      <c r="E18" s="31"/>
      <c r="F18" s="32"/>
      <c r="G18" s="33"/>
      <c r="H18" s="34"/>
      <c r="I18" s="35" t="str">
        <f aca="false">IF(H18&gt;0,IF(Formular!$E$7=STG!$A$3,VLOOKUP(Formular!H18,Kunstwissenschaft!$A$8:$E$42,4,FALSE()),IF(Formular!$E$7=STG!$A$4,VLOOKUP(Formular!H18,'Angewandte Philosophie'!$A$8:$E$31,4,FALSE()),IF(Formular!$E$7=STG!$A$5,VLOOKUP(Formular!H18,Niederlandistik!$A$8:$E$36,4,FALSE()),IF(Formular!$E$7=STG!$A$6,VLOOKUP(Formular!H18,'Christliche Studien (ev)'!$A$8:$E$21,4,FALSE()),IF(Formular!$E$7=STG!$A$7,VLOOKUP(Formular!H18,'Anglophone Studies'!$A$8:$E$42,4,FALSE()),IF(Formular!$E$7=STG!$A$8,VLOOKUP(Formular!H18,Geschichte!$A$8:$E$39,4,FALSE()),IF(Formular!$E$7=STG!$A$9,VLOOKUP(Formular!H18,Germanistik!$A$8:$E$37,4,FALSE()),IF(Formular!$E$7=STG!$A$10,VLOOKUP(Formular!H18,'Kommunikationswiss.'!$A$8:$E$32,4,FALSE()),IF(Formular!$E$7=STG!$A$11,VLOOKUP(Formular!H18,'Französische Sprache und Kultur'!$A$8:$E$35,4,FALSE()),IF(Formular!$E$7=STG!$A$12,VLOOKUP(Formular!H18,Türkeistudien!$A$8:$E$41,4,FALSE()),IF(Formular!$E$7=STG!$A$13,VLOOKUP(Formular!H18,'Christliche Studien (kath)'!$A$7:$E$20,4,FALSE()),IF(Formular!$E$7=STG!$A$14,VLOOKUP(Formular!H18,'Bachelor Spanische Sprache und '!$A$8:$E$36,4,FALSE()))))))))))))),"")</f>
        <v/>
      </c>
      <c r="J18" s="36"/>
      <c r="K18" s="37"/>
      <c r="L18" s="30"/>
      <c r="M18" s="38" t="str">
        <f aca="false">IF(OR(J18="",L18="A",L18="B",L18="C",L18="D"),"",IF(J18&gt;0,IF(Formular!$E$7=STG!$A$3,VLOOKUP(Formular!J18,Kunstwissenschaft!$A$8:$E$42,5,FALSE()),IF(Formular!$E$7=STG!$A$4,VLOOKUP(Formular!J18,'Angewandte Philosophie'!$A$8:$E$31,5,FALSE()),IF(Formular!$E$7=STG!$A$5,VLOOKUP(Formular!J18,Niederlandistik!$A$8:$E$36,5,FALSE()),IF(Formular!$E$7=STG!$A$6,VLOOKUP(Formular!J18,'Christliche Studien (ev)'!$A$8:$E$21,5,FALSE()),IF(Formular!$E$7=STG!$A$7,VLOOKUP(Formular!J18,'Anglophone Studies'!$A$8:$E$42,5,FALSE()),IF(Formular!$E$7=STG!$A$8,VLOOKUP(Formular!J18,Geschichte!$A$8:$E$39,5,FALSE()),IF(Formular!$E$7=STG!$A$9,VLOOKUP(Formular!J18,Germanistik!$A$8:$E$37,5,FALSE()),IF(Formular!$E$7=STG!$A$10,VLOOKUP(Formular!J18,'Kommunikationswiss.'!$A$8:$E$32,5,FALSE()),IF(Formular!$E$7=STG!$A$11,VLOOKUP(Formular!J18,'Französische Sprache und Kultur'!$A$8:$E$35,5,FALSE()),IF(Formular!$E$7=STG!$A$12,VLOOKUP(Formular!J18,Türkeistudien!$A$8:$E$41,5,FALSE()),IF(Formular!$E$7=STG!$A$13,VLOOKUP(Formular!J18,'Christliche Studien (kath)'!$A$7:$E$20,5,FALSE()),IF(Formular!$E$7=STG!$A$14,VLOOKUP(Formular!J18,'Bachelor Spanische Sprache und '!$A$8:$E$36,5,FALSE()))))))))))))),""))</f>
        <v/>
      </c>
      <c r="N18" s="39"/>
      <c r="O18" s="40"/>
    </row>
    <row r="19" customFormat="false" ht="15.75" hidden="false" customHeight="false" outlineLevel="0" collapsed="false">
      <c r="B19" s="29"/>
      <c r="C19" s="29"/>
      <c r="D19" s="30"/>
      <c r="E19" s="31"/>
      <c r="F19" s="32"/>
      <c r="G19" s="33"/>
      <c r="H19" s="34"/>
      <c r="I19" s="35" t="str">
        <f aca="false">IF(H19&gt;0,IF(Formular!$E$7=STG!$A$3,VLOOKUP(Formular!H19,Kunstwissenschaft!$A$8:$E$42,4,FALSE()),IF(Formular!$E$7=STG!$A$4,VLOOKUP(Formular!H19,'Angewandte Philosophie'!$A$8:$E$31,4,FALSE()),IF(Formular!$E$7=STG!$A$5,VLOOKUP(Formular!H19,Niederlandistik!$A$8:$E$36,4,FALSE()),IF(Formular!$E$7=STG!$A$6,VLOOKUP(Formular!H19,'Christliche Studien (ev)'!$A$8:$E$21,4,FALSE()),IF(Formular!$E$7=STG!$A$7,VLOOKUP(Formular!H19,'Anglophone Studies'!$A$8:$E$42,4,FALSE()),IF(Formular!$E$7=STG!$A$8,VLOOKUP(Formular!H19,Geschichte!$A$8:$E$39,4,FALSE()),IF(Formular!$E$7=STG!$A$9,VLOOKUP(Formular!H19,Germanistik!$A$8:$E$37,4,FALSE()),IF(Formular!$E$7=STG!$A$10,VLOOKUP(Formular!H19,'Kommunikationswiss.'!$A$8:$E$32,4,FALSE()),IF(Formular!$E$7=STG!$A$11,VLOOKUP(Formular!H19,'Französische Sprache und Kultur'!$A$8:$E$35,4,FALSE()),IF(Formular!$E$7=STG!$A$12,VLOOKUP(Formular!H19,Türkeistudien!$A$8:$E$41,4,FALSE()),IF(Formular!$E$7=STG!$A$13,VLOOKUP(Formular!H19,'Christliche Studien (kath)'!$A$7:$E$20,4,FALSE()),IF(Formular!$E$7=STG!$A$14,VLOOKUP(Formular!H19,'Bachelor Spanische Sprache und '!$A$8:$E$36,4,FALSE()))))))))))))),"")</f>
        <v/>
      </c>
      <c r="J19" s="36"/>
      <c r="K19" s="37" t="str">
        <f aca="false">IF(J19&gt;0,IF(Formular!$E$7=STG!$A$3,LEFT(TEXT(VLOOKUP(Formular!J19,Kunstwissenschaft!$A$8:$E$42,3,FALSE()),0)&amp;"/"&amp;TEXT(VLOOKUP(Formular!J19,Kunstwissenschaft!$A$8:$E$42,4,FALSE()),0),45),IF(Formular!$E$7=STG!$A$4,LEFT(TEXT(VLOOKUP(Formular!J19,'Angewandte Philosophie'!$A$8:$E$31,3,FALSE()),0)&amp;"/"&amp;TEXT(VLOOKUP(Formular!J19,'Angewandte Philosophie'!$A$8:$E$31,4,FALSE()),0),45),IF(Formular!$E$7=STG!$A$5,LEFT(TEXT(VLOOKUP(Formular!J19,Niederlandistik!$A$8:$E$36,3,FALSE()),0)&amp;"/"&amp;TEXT(VLOOKUP(Formular!J19,Niederlandistik!$A$8:$E$36,4,FALSE()),0),45),IF(Formular!$E$7=STG!$A$6,LEFT(TEXT(VLOOKUP(Formular!J19,'Christliche Studien (ev)'!$A$8:$E$21,3,FALSE()),0)&amp;"/"&amp;TEXT(VLOOKUP(Formular!J19,'Christliche Studien (ev)'!$A$8:$E$21,4,FALSE()),0),45),IF(Formular!$E$7=STG!$A$7,LEFT(TEXT(VLOOKUP(Formular!J19,'Anglophone Studies'!$A$8:$E$42,3,FALSE()),0)&amp;"/"&amp;TEXT(VLOOKUP(Formular!J19,'Anglophone Studies'!$A$8:$E$42,4,FALSE()),0),45),IF(Formular!$E$7=STG!$A$8,LEFT(TEXT(VLOOKUP(Formular!J19,Geschichte!$A$8:$E$39,3,FALSE()),0)&amp;"/"&amp;TEXT(VLOOKUP(Formular!J19,Geschichte!$A$8:$E$39,4,FALSE()),0),45),IF(Formular!$E$7=STG!$A$9,LEFT(TEXT(VLOOKUP(Formular!J19,Germanistik!$A$8:$E$37,3,FALSE()),0)&amp;"/"&amp;TEXT(VLOOKUP(Formular!J19,Germanistik!$A$8:$E$37,4,FALSE()),0),45),IF(Formular!$E$7=STG!$A$10,LEFT(TEXT(VLOOKUP(Formular!J19,'Kommunikationswiss.'!$A$8:$E$32,3,FALSE()),0)&amp;"/"&amp;TEXT(VLOOKUP(Formular!J19,'Kommunikationswiss.'!$A$8:$E$32,4,FALSE()),0),45),IF(Formular!$E$7=STG!$A$11,LEFT(TEXT(VLOOKUP(Formular!J19,'Französische Sprache und Kultur'!$A$8:$E$35,3,FALSE()),0)&amp;"/"&amp;TEXT(VLOOKUP(Formular!J19,'Französische Sprache und Kultur'!$A$8:$E$35,4,FALSE()),0),45),IF(Formular!$E$7=STG!$A$12,LEFT(TEXT(VLOOKUP(Formular!J19,Türkeistudien!$A$8:$E$41,3,FALSE()),0)&amp;"/"&amp;TEXT(VLOOKUP(Formular!J19,Türkeistudien!$A$8:$E$41,4,FALSE()),0),45),IF(Formular!$E$7=STG!$A$13,LEFT(TEXT(VLOOKUP(Formular!J19,'Christliche Studien (kath)'!$A$7:$E$20,3,FALSE()),0)&amp;"/"&amp;TEXT(VLOOKUP(Formular!J19,'Christliche Studien (kath)'!$A$7:$E$20,4,FALSE()),0),45),IF(Formular!$E$7=STG!$A$14,LEFT(TEXT(VLOOKUP(Formular!J19,'Bachelor Spanische Sprache und '!$A$8:$E$36,3,FALSE()),0)&amp;"/"&amp;TEXT(VLOOKUP(Formular!J19,'Bachelor Spanische Sprache und '!$A$8:$E$36,4,FALSE()),0),45))))))))))))),"")</f>
        <v/>
      </c>
      <c r="L19" s="30"/>
      <c r="M19" s="38" t="str">
        <f aca="false">IF(OR(J19="",L19="A",L19="B",L19="C",L19="D"),"",IF(J19&gt;0,IF(Formular!$E$7=STG!$A$3,VLOOKUP(Formular!J19,Kunstwissenschaft!$A$8:$E$42,5,FALSE()),IF(Formular!$E$7=STG!$A$4,VLOOKUP(Formular!J19,'Angewandte Philosophie'!$A$8:$E$31,5,FALSE()),IF(Formular!$E$7=STG!$A$5,VLOOKUP(Formular!J19,Niederlandistik!$A$8:$E$36,5,FALSE()),IF(Formular!$E$7=STG!$A$6,VLOOKUP(Formular!J19,'Christliche Studien (ev)'!$A$8:$E$21,5,FALSE()),IF(Formular!$E$7=STG!$A$7,VLOOKUP(Formular!J19,'Anglophone Studies'!$A$8:$E$42,5,FALSE()),IF(Formular!$E$7=STG!$A$8,VLOOKUP(Formular!J19,Geschichte!$A$8:$E$39,5,FALSE()),IF(Formular!$E$7=STG!$A$9,VLOOKUP(Formular!J19,Germanistik!$A$8:$E$37,5,FALSE()),IF(Formular!$E$7=STG!$A$10,VLOOKUP(Formular!J19,'Kommunikationswiss.'!$A$8:$E$32,5,FALSE()),IF(Formular!$E$7=STG!$A$11,VLOOKUP(Formular!J19,'Französische Sprache und Kultur'!$A$8:$E$35,5,FALSE()),IF(Formular!$E$7=STG!$A$12,VLOOKUP(Formular!J19,Türkeistudien!$A$8:$E$41,5,FALSE()),IF(Formular!$E$7=STG!$A$13,VLOOKUP(Formular!J19,'Christliche Studien (kath)'!$A$7:$E$20,5,FALSE()),IF(Formular!$E$7=STG!$A$14,VLOOKUP(Formular!J19,'Bachelor Spanische Sprache und '!$A$8:$E$36,5,FALSE()))))))))))))),""))</f>
        <v/>
      </c>
      <c r="N19" s="39"/>
      <c r="O19" s="40"/>
    </row>
    <row r="20" customFormat="false" ht="15.75" hidden="false" customHeight="false" outlineLevel="0" collapsed="false">
      <c r="B20" s="29"/>
      <c r="C20" s="29"/>
      <c r="D20" s="30"/>
      <c r="E20" s="31"/>
      <c r="F20" s="32"/>
      <c r="G20" s="33"/>
      <c r="H20" s="34"/>
      <c r="I20" s="35" t="str">
        <f aca="false">IF(H20&gt;0,IF(Formular!$E$7=STG!$A$3,VLOOKUP(Formular!H20,Kunstwissenschaft!$A$8:$E$42,4,FALSE()),IF(Formular!$E$7=STG!$A$4,VLOOKUP(Formular!H20,'Angewandte Philosophie'!$A$8:$E$31,4,FALSE()),IF(Formular!$E$7=STG!$A$5,VLOOKUP(Formular!H20,Niederlandistik!$A$8:$E$36,4,FALSE()),IF(Formular!$E$7=STG!$A$6,VLOOKUP(Formular!H20,'Christliche Studien (ev)'!$A$8:$E$21,4,FALSE()),IF(Formular!$E$7=STG!$A$7,VLOOKUP(Formular!H20,'Anglophone Studies'!$A$8:$E$42,4,FALSE()),IF(Formular!$E$7=STG!$A$8,VLOOKUP(Formular!H20,Geschichte!$A$8:$E$39,4,FALSE()),IF(Formular!$E$7=STG!$A$9,VLOOKUP(Formular!H20,Germanistik!$A$8:$E$37,4,FALSE()),IF(Formular!$E$7=STG!$A$10,VLOOKUP(Formular!H20,'Kommunikationswiss.'!$A$8:$E$32,4,FALSE()),IF(Formular!$E$7=STG!$A$11,VLOOKUP(Formular!H20,'Französische Sprache und Kultur'!$A$8:$E$35,4,FALSE()),IF(Formular!$E$7=STG!$A$12,VLOOKUP(Formular!H20,Türkeistudien!$A$8:$E$41,4,FALSE()),IF(Formular!$E$7=STG!$A$13,VLOOKUP(Formular!H20,'Christliche Studien (kath)'!$A$7:$E$20,4,FALSE()),IF(Formular!$E$7=STG!$A$14,VLOOKUP(Formular!H20,'Bachelor Spanische Sprache und '!$A$8:$E$36,4,FALSE()))))))))))))),"")</f>
        <v/>
      </c>
      <c r="J20" s="36"/>
      <c r="K20" s="37" t="str">
        <f aca="false">IF(J20&gt;0,IF(Formular!$E$7=STG!$A$3,LEFT(TEXT(VLOOKUP(Formular!J20,Kunstwissenschaft!$A$8:$E$42,3,FALSE()),0)&amp;"/"&amp;TEXT(VLOOKUP(Formular!J20,Kunstwissenschaft!$A$8:$E$42,4,FALSE()),0),45),IF(Formular!$E$7=STG!$A$4,LEFT(TEXT(VLOOKUP(Formular!J20,'Angewandte Philosophie'!$A$8:$E$31,3,FALSE()),0)&amp;"/"&amp;TEXT(VLOOKUP(Formular!J20,'Angewandte Philosophie'!$A$8:$E$31,4,FALSE()),0),45),IF(Formular!$E$7=STG!$A$5,LEFT(TEXT(VLOOKUP(Formular!J20,Niederlandistik!$A$8:$E$36,3,FALSE()),0)&amp;"/"&amp;TEXT(VLOOKUP(Formular!J20,Niederlandistik!$A$8:$E$36,4,FALSE()),0),45),IF(Formular!$E$7=STG!$A$6,LEFT(TEXT(VLOOKUP(Formular!J20,'Christliche Studien (ev)'!$A$8:$E$21,3,FALSE()),0)&amp;"/"&amp;TEXT(VLOOKUP(Formular!J20,'Christliche Studien (ev)'!$A$8:$E$21,4,FALSE()),0),45),IF(Formular!$E$7=STG!$A$7,LEFT(TEXT(VLOOKUP(Formular!J20,'Anglophone Studies'!$A$8:$E$42,3,FALSE()),0)&amp;"/"&amp;TEXT(VLOOKUP(Formular!J20,'Anglophone Studies'!$A$8:$E$42,4,FALSE()),0),45),IF(Formular!$E$7=STG!$A$8,LEFT(TEXT(VLOOKUP(Formular!J20,Geschichte!$A$8:$E$39,3,FALSE()),0)&amp;"/"&amp;TEXT(VLOOKUP(Formular!J20,Geschichte!$A$8:$E$39,4,FALSE()),0),45),IF(Formular!$E$7=STG!$A$9,LEFT(TEXT(VLOOKUP(Formular!J20,Germanistik!$A$8:$E$37,3,FALSE()),0)&amp;"/"&amp;TEXT(VLOOKUP(Formular!J20,Germanistik!$A$8:$E$37,4,FALSE()),0),45),IF(Formular!$E$7=STG!$A$10,LEFT(TEXT(VLOOKUP(Formular!J20,'Kommunikationswiss.'!$A$8:$E$32,3,FALSE()),0)&amp;"/"&amp;TEXT(VLOOKUP(Formular!J20,'Kommunikationswiss.'!$A$8:$E$32,4,FALSE()),0),45),IF(Formular!$E$7=STG!$A$11,LEFT(TEXT(VLOOKUP(Formular!J20,'Französische Sprache und Kultur'!$A$8:$E$35,3,FALSE()),0)&amp;"/"&amp;TEXT(VLOOKUP(Formular!J20,'Französische Sprache und Kultur'!$A$8:$E$35,4,FALSE()),0),45),IF(Formular!$E$7=STG!$A$12,LEFT(TEXT(VLOOKUP(Formular!J20,Türkeistudien!$A$8:$E$41,3,FALSE()),0)&amp;"/"&amp;TEXT(VLOOKUP(Formular!J20,Türkeistudien!$A$8:$E$41,4,FALSE()),0),45),IF(Formular!$E$7=STG!$A$13,LEFT(TEXT(VLOOKUP(Formular!J20,'Christliche Studien (kath)'!$A$7:$E$20,3,FALSE()),0)&amp;"/"&amp;TEXT(VLOOKUP(Formular!J20,'Christliche Studien (kath)'!$A$7:$E$20,4,FALSE()),0),45),IF(Formular!$E$7=STG!$A$14,LEFT(TEXT(VLOOKUP(Formular!J20,'Bachelor Spanische Sprache und '!$A$8:$E$36,3,FALSE()),0)&amp;"/"&amp;TEXT(VLOOKUP(Formular!J20,'Bachelor Spanische Sprache und '!$A$8:$E$36,4,FALSE()),0),45))))))))))))),"")</f>
        <v/>
      </c>
      <c r="L20" s="30"/>
      <c r="M20" s="38" t="str">
        <f aca="false">IF(OR(J20="",L20="A",L20="B",L20="C",L20="D"),"",IF(J20&gt;0,IF(Formular!$E$7=STG!$A$3,VLOOKUP(Formular!J20,Kunstwissenschaft!$A$8:$E$42,5,FALSE()),IF(Formular!$E$7=STG!$A$4,VLOOKUP(Formular!J20,'Angewandte Philosophie'!$A$8:$E$31,5,FALSE()),IF(Formular!$E$7=STG!$A$5,VLOOKUP(Formular!J20,Niederlandistik!$A$8:$E$36,5,FALSE()),IF(Formular!$E$7=STG!$A$6,VLOOKUP(Formular!J20,'Christliche Studien (ev)'!$A$8:$E$21,5,FALSE()),IF(Formular!$E$7=STG!$A$7,VLOOKUP(Formular!J20,'Anglophone Studies'!$A$8:$E$42,5,FALSE()),IF(Formular!$E$7=STG!$A$8,VLOOKUP(Formular!J20,Geschichte!$A$8:$E$39,5,FALSE()),IF(Formular!$E$7=STG!$A$9,VLOOKUP(Formular!J20,Germanistik!$A$8:$E$37,5,FALSE()),IF(Formular!$E$7=STG!$A$10,VLOOKUP(Formular!J20,'Kommunikationswiss.'!$A$8:$E$32,5,FALSE()),IF(Formular!$E$7=STG!$A$11,VLOOKUP(Formular!J20,'Französische Sprache und Kultur'!$A$8:$E$35,5,FALSE()),IF(Formular!$E$7=STG!$A$12,VLOOKUP(Formular!J20,Türkeistudien!$A$8:$E$41,5,FALSE()),IF(Formular!$E$7=STG!$A$13,VLOOKUP(Formular!J20,'Christliche Studien (kath)'!$A$7:$E$20,5,FALSE()),IF(Formular!$E$7=STG!$A$14,VLOOKUP(Formular!J20,'Bachelor Spanische Sprache und '!$A$8:$E$36,5,FALSE()))))))))))))),""))</f>
        <v/>
      </c>
      <c r="N20" s="39"/>
      <c r="O20" s="40"/>
    </row>
    <row r="21" customFormat="false" ht="15.75" hidden="false" customHeight="false" outlineLevel="0" collapsed="false">
      <c r="B21" s="29"/>
      <c r="C21" s="29"/>
      <c r="D21" s="30"/>
      <c r="E21" s="31"/>
      <c r="F21" s="32"/>
      <c r="G21" s="33"/>
      <c r="H21" s="34"/>
      <c r="I21" s="35" t="str">
        <f aca="false">IF(H21&gt;0,IF(Formular!$E$7=STG!$A$3,VLOOKUP(Formular!H21,Kunstwissenschaft!$A$8:$E$42,4,FALSE()),IF(Formular!$E$7=STG!$A$4,VLOOKUP(Formular!H21,'Angewandte Philosophie'!$A$8:$E$31,4,FALSE()),IF(Formular!$E$7=STG!$A$5,VLOOKUP(Formular!H21,Niederlandistik!$A$8:$E$36,4,FALSE()),IF(Formular!$E$7=STG!$A$6,VLOOKUP(Formular!H21,'Christliche Studien (ev)'!$A$8:$E$21,4,FALSE()),IF(Formular!$E$7=STG!$A$7,VLOOKUP(Formular!H21,'Anglophone Studies'!$A$8:$E$42,4,FALSE()),IF(Formular!$E$7=STG!$A$8,VLOOKUP(Formular!H21,Geschichte!$A$8:$E$39,4,FALSE()),IF(Formular!$E$7=STG!$A$9,VLOOKUP(Formular!H21,Germanistik!$A$8:$E$37,4,FALSE()),IF(Formular!$E$7=STG!$A$10,VLOOKUP(Formular!H21,'Kommunikationswiss.'!$A$8:$E$32,4,FALSE()),IF(Formular!$E$7=STG!$A$11,VLOOKUP(Formular!H21,'Französische Sprache und Kultur'!$A$8:$E$35,4,FALSE()),IF(Formular!$E$7=STG!$A$12,VLOOKUP(Formular!H21,Türkeistudien!$A$8:$E$41,4,FALSE()),IF(Formular!$E$7=STG!$A$13,VLOOKUP(Formular!H21,'Christliche Studien (kath)'!$A$7:$E$20,4,FALSE()),IF(Formular!$E$7=STG!$A$14,VLOOKUP(Formular!H21,'Bachelor Spanische Sprache und '!$A$8:$E$36,4,FALSE()))))))))))))),"")</f>
        <v/>
      </c>
      <c r="J21" s="36"/>
      <c r="K21" s="37" t="str">
        <f aca="false">IF(J21&gt;0,IF(Formular!$E$7=STG!$A$3,LEFT(TEXT(VLOOKUP(Formular!J21,Kunstwissenschaft!$A$8:$E$42,3,FALSE()),0)&amp;"/"&amp;TEXT(VLOOKUP(Formular!J21,Kunstwissenschaft!$A$8:$E$42,4,FALSE()),0),45),IF(Formular!$E$7=STG!$A$4,LEFT(TEXT(VLOOKUP(Formular!J21,'Angewandte Philosophie'!$A$8:$E$31,3,FALSE()),0)&amp;"/"&amp;TEXT(VLOOKUP(Formular!J21,'Angewandte Philosophie'!$A$8:$E$31,4,FALSE()),0),45),IF(Formular!$E$7=STG!$A$5,LEFT(TEXT(VLOOKUP(Formular!J21,Niederlandistik!$A$8:$E$36,3,FALSE()),0)&amp;"/"&amp;TEXT(VLOOKUP(Formular!J21,Niederlandistik!$A$8:$E$36,4,FALSE()),0),45),IF(Formular!$E$7=STG!$A$6,LEFT(TEXT(VLOOKUP(Formular!J21,'Christliche Studien (ev)'!$A$8:$E$21,3,FALSE()),0)&amp;"/"&amp;TEXT(VLOOKUP(Formular!J21,'Christliche Studien (ev)'!$A$8:$E$21,4,FALSE()),0),45),IF(Formular!$E$7=STG!$A$7,LEFT(TEXT(VLOOKUP(Formular!J21,'Anglophone Studies'!$A$8:$E$42,3,FALSE()),0)&amp;"/"&amp;TEXT(VLOOKUP(Formular!J21,'Anglophone Studies'!$A$8:$E$42,4,FALSE()),0),45),IF(Formular!$E$7=STG!$A$8,LEFT(TEXT(VLOOKUP(Formular!J21,Geschichte!$A$8:$E$39,3,FALSE()),0)&amp;"/"&amp;TEXT(VLOOKUP(Formular!J21,Geschichte!$A$8:$E$39,4,FALSE()),0),45),IF(Formular!$E$7=STG!$A$9,LEFT(TEXT(VLOOKUP(Formular!J21,Germanistik!$A$8:$E$37,3,FALSE()),0)&amp;"/"&amp;TEXT(VLOOKUP(Formular!J21,Germanistik!$A$8:$E$37,4,FALSE()),0),45),IF(Formular!$E$7=STG!$A$10,LEFT(TEXT(VLOOKUP(Formular!J21,'Kommunikationswiss.'!$A$8:$E$32,3,FALSE()),0)&amp;"/"&amp;TEXT(VLOOKUP(Formular!J21,'Kommunikationswiss.'!$A$8:$E$32,4,FALSE()),0),45),IF(Formular!$E$7=STG!$A$11,LEFT(TEXT(VLOOKUP(Formular!J21,'Französische Sprache und Kultur'!$A$8:$E$35,3,FALSE()),0)&amp;"/"&amp;TEXT(VLOOKUP(Formular!J21,'Französische Sprache und Kultur'!$A$8:$E$35,4,FALSE()),0),45),IF(Formular!$E$7=STG!$A$12,LEFT(TEXT(VLOOKUP(Formular!J21,Türkeistudien!$A$8:$E$41,3,FALSE()),0)&amp;"/"&amp;TEXT(VLOOKUP(Formular!J21,Türkeistudien!$A$8:$E$41,4,FALSE()),0),45),IF(Formular!$E$7=STG!$A$13,LEFT(TEXT(VLOOKUP(Formular!J21,'Christliche Studien (kath)'!$A$7:$E$20,3,FALSE()),0)&amp;"/"&amp;TEXT(VLOOKUP(Formular!J21,'Christliche Studien (kath)'!$A$7:$E$20,4,FALSE()),0),45),IF(Formular!$E$7=STG!$A$14,LEFT(TEXT(VLOOKUP(Formular!J21,'Bachelor Spanische Sprache und '!$A$8:$E$36,3,FALSE()),0)&amp;"/"&amp;TEXT(VLOOKUP(Formular!J21,'Bachelor Spanische Sprache und '!$A$8:$E$36,4,FALSE()),0),45))))))))))))),"")</f>
        <v/>
      </c>
      <c r="L21" s="30"/>
      <c r="M21" s="38" t="str">
        <f aca="false">IF(OR(J21="",L21="A",L21="B",L21="C",L21="D"),"",IF(J21&gt;0,IF(Formular!$E$7=STG!$A$3,VLOOKUP(Formular!J21,Kunstwissenschaft!$A$8:$E$42,5,FALSE()),IF(Formular!$E$7=STG!$A$4,VLOOKUP(Formular!J21,'Angewandte Philosophie'!$A$8:$E$31,5,FALSE()),IF(Formular!$E$7=STG!$A$5,VLOOKUP(Formular!J21,Niederlandistik!$A$8:$E$36,5,FALSE()),IF(Formular!$E$7=STG!$A$6,VLOOKUP(Formular!J21,'Christliche Studien (ev)'!$A$8:$E$21,5,FALSE()),IF(Formular!$E$7=STG!$A$7,VLOOKUP(Formular!J21,'Anglophone Studies'!$A$8:$E$42,5,FALSE()),IF(Formular!$E$7=STG!$A$8,VLOOKUP(Formular!J21,Geschichte!$A$8:$E$39,5,FALSE()),IF(Formular!$E$7=STG!$A$9,VLOOKUP(Formular!J21,Germanistik!$A$8:$E$37,5,FALSE()),IF(Formular!$E$7=STG!$A$10,VLOOKUP(Formular!J21,'Kommunikationswiss.'!$A$8:$E$32,5,FALSE()),IF(Formular!$E$7=STG!$A$11,VLOOKUP(Formular!J21,'Französische Sprache und Kultur'!$A$8:$E$35,5,FALSE()),IF(Formular!$E$7=STG!$A$12,VLOOKUP(Formular!J21,Türkeistudien!$A$8:$E$41,5,FALSE()),IF(Formular!$E$7=STG!$A$13,VLOOKUP(Formular!J21,'Christliche Studien (kath)'!$A$7:$E$20,5,FALSE()),IF(Formular!$E$7=STG!$A$14,VLOOKUP(Formular!J21,'Bachelor Spanische Sprache und '!$A$8:$E$36,5,FALSE()))))))))))))),""))</f>
        <v/>
      </c>
      <c r="N21" s="39"/>
      <c r="O21" s="40"/>
    </row>
    <row r="22" customFormat="false" ht="15.75" hidden="false" customHeight="false" outlineLevel="0" collapsed="false">
      <c r="B22" s="29"/>
      <c r="C22" s="29"/>
      <c r="D22" s="30"/>
      <c r="E22" s="31"/>
      <c r="F22" s="32"/>
      <c r="G22" s="33"/>
      <c r="H22" s="41"/>
      <c r="I22" s="35" t="str">
        <f aca="false">IF(H22&gt;0,IF(Formular!$E$7=STG!$A$3,VLOOKUP(Formular!H22,Kunstwissenschaft!$A$8:$E$42,4,FALSE()),IF(Formular!$E$7=STG!$A$4,VLOOKUP(Formular!H22,'Angewandte Philosophie'!$A$8:$E$31,4,FALSE()),IF(Formular!$E$7=STG!$A$5,VLOOKUP(Formular!H22,Niederlandistik!$A$8:$E$36,4,FALSE()),IF(Formular!$E$7=STG!$A$6,VLOOKUP(Formular!H22,'Christliche Studien (ev)'!$A$8:$E$21,4,FALSE()),IF(Formular!$E$7=STG!$A$7,VLOOKUP(Formular!H22,'Anglophone Studies'!$A$8:$E$42,4,FALSE()),IF(Formular!$E$7=STG!$A$8,VLOOKUP(Formular!H22,Geschichte!$A$8:$E$39,4,FALSE()),IF(Formular!$E$7=STG!$A$9,VLOOKUP(Formular!H22,Germanistik!$A$8:$E$37,4,FALSE()),IF(Formular!$E$7=STG!$A$10,VLOOKUP(Formular!H22,'Kommunikationswiss.'!$A$8:$E$32,4,FALSE()),IF(Formular!$E$7=STG!$A$11,VLOOKUP(Formular!H22,'Französische Sprache und Kultur'!$A$8:$E$35,4,FALSE()),IF(Formular!$E$7=STG!$A$12,VLOOKUP(Formular!H22,Türkeistudien!$A$8:$E$41,4,FALSE()),IF(Formular!$E$7=STG!$A$13,VLOOKUP(Formular!H22,'Christliche Studien (kath)'!$A$7:$E$20,4,FALSE()),IF(Formular!$E$7=STG!$A$14,VLOOKUP(Formular!H22,'Bachelor Spanische Sprache und '!$A$8:$E$36,4,FALSE()))))))))))))),"")</f>
        <v/>
      </c>
      <c r="J22" s="36"/>
      <c r="K22" s="37" t="str">
        <f aca="false">IF(J22&gt;0,IF(Formular!$E$7=STG!$A$3,LEFT(TEXT(VLOOKUP(Formular!J22,Kunstwissenschaft!$A$8:$E$42,3,FALSE()),0)&amp;"/"&amp;TEXT(VLOOKUP(Formular!J22,Kunstwissenschaft!$A$8:$E$42,4,FALSE()),0),45),IF(Formular!$E$7=STG!$A$4,LEFT(TEXT(VLOOKUP(Formular!J22,'Angewandte Philosophie'!$A$8:$E$31,3,FALSE()),0)&amp;"/"&amp;TEXT(VLOOKUP(Formular!J22,'Angewandte Philosophie'!$A$8:$E$31,4,FALSE()),0),45),IF(Formular!$E$7=STG!$A$5,LEFT(TEXT(VLOOKUP(Formular!J22,Niederlandistik!$A$8:$E$36,3,FALSE()),0)&amp;"/"&amp;TEXT(VLOOKUP(Formular!J22,Niederlandistik!$A$8:$E$36,4,FALSE()),0),45),IF(Formular!$E$7=STG!$A$6,LEFT(TEXT(VLOOKUP(Formular!J22,'Christliche Studien (ev)'!$A$8:$E$21,3,FALSE()),0)&amp;"/"&amp;TEXT(VLOOKUP(Formular!J22,'Christliche Studien (ev)'!$A$8:$E$21,4,FALSE()),0),45),IF(Formular!$E$7=STG!$A$7,LEFT(TEXT(VLOOKUP(Formular!J22,'Anglophone Studies'!$A$8:$E$42,3,FALSE()),0)&amp;"/"&amp;TEXT(VLOOKUP(Formular!J22,'Anglophone Studies'!$A$8:$E$42,4,FALSE()),0),45),IF(Formular!$E$7=STG!$A$8,LEFT(TEXT(VLOOKUP(Formular!J22,Geschichte!$A$8:$E$39,3,FALSE()),0)&amp;"/"&amp;TEXT(VLOOKUP(Formular!J22,Geschichte!$A$8:$E$39,4,FALSE()),0),45),IF(Formular!$E$7=STG!$A$9,LEFT(TEXT(VLOOKUP(Formular!J22,Germanistik!$A$8:$E$37,3,FALSE()),0)&amp;"/"&amp;TEXT(VLOOKUP(Formular!J22,Germanistik!$A$8:$E$37,4,FALSE()),0),45),IF(Formular!$E$7=STG!$A$10,LEFT(TEXT(VLOOKUP(Formular!J22,'Kommunikationswiss.'!$A$8:$E$32,3,FALSE()),0)&amp;"/"&amp;TEXT(VLOOKUP(Formular!J22,'Kommunikationswiss.'!$A$8:$E$32,4,FALSE()),0),45),IF(Formular!$E$7=STG!$A$11,LEFT(TEXT(VLOOKUP(Formular!J22,'Französische Sprache und Kultur'!$A$8:$E$35,3,FALSE()),0)&amp;"/"&amp;TEXT(VLOOKUP(Formular!J22,'Französische Sprache und Kultur'!$A$8:$E$35,4,FALSE()),0),45),IF(Formular!$E$7=STG!$A$12,LEFT(TEXT(VLOOKUP(Formular!J22,Türkeistudien!$A$8:$E$41,3,FALSE()),0)&amp;"/"&amp;TEXT(VLOOKUP(Formular!J22,Türkeistudien!$A$8:$E$41,4,FALSE()),0),45),IF(Formular!$E$7=STG!$A$13,LEFT(TEXT(VLOOKUP(Formular!J22,'Christliche Studien (kath)'!$A$7:$E$20,3,FALSE()),0)&amp;"/"&amp;TEXT(VLOOKUP(Formular!J22,'Christliche Studien (kath)'!$A$7:$E$20,4,FALSE()),0),45),IF(Formular!$E$7=STG!$A$14,LEFT(TEXT(VLOOKUP(Formular!J22,'Bachelor Spanische Sprache und '!$A$8:$E$36,3,FALSE()),0)&amp;"/"&amp;TEXT(VLOOKUP(Formular!J22,'Bachelor Spanische Sprache und '!$A$8:$E$36,4,FALSE()),0),45))))))))))))),"")</f>
        <v/>
      </c>
      <c r="L22" s="30"/>
      <c r="M22" s="38" t="str">
        <f aca="false">IF(OR(J22="",L22="A",L22="B",L22="C",L22="D"),"",IF(J22&gt;0,IF(Formular!$E$7=STG!$A$3,VLOOKUP(Formular!J22,Kunstwissenschaft!$A$8:$E$42,5,FALSE()),IF(Formular!$E$7=STG!$A$4,VLOOKUP(Formular!J22,'Angewandte Philosophie'!$A$8:$E$31,5,FALSE()),IF(Formular!$E$7=STG!$A$5,VLOOKUP(Formular!J22,Niederlandistik!$A$8:$E$36,5,FALSE()),IF(Formular!$E$7=STG!$A$6,VLOOKUP(Formular!J22,'Christliche Studien (ev)'!$A$8:$E$21,5,FALSE()),IF(Formular!$E$7=STG!$A$7,VLOOKUP(Formular!J22,'Anglophone Studies'!$A$8:$E$42,5,FALSE()),IF(Formular!$E$7=STG!$A$8,VLOOKUP(Formular!J22,Geschichte!$A$8:$E$39,5,FALSE()),IF(Formular!$E$7=STG!$A$9,VLOOKUP(Formular!J22,Germanistik!$A$8:$E$37,5,FALSE()),IF(Formular!$E$7=STG!$A$10,VLOOKUP(Formular!J22,'Kommunikationswiss.'!$A$8:$E$32,5,FALSE()),IF(Formular!$E$7=STG!$A$11,VLOOKUP(Formular!J22,'Französische Sprache und Kultur'!$A$8:$E$35,5,FALSE()),IF(Formular!$E$7=STG!$A$12,VLOOKUP(Formular!J22,Türkeistudien!$A$8:$E$41,5,FALSE()),IF(Formular!$E$7=STG!$A$13,VLOOKUP(Formular!J22,'Christliche Studien (kath)'!$A$7:$E$20,5,FALSE()),IF(Formular!$E$7=STG!$A$14,VLOOKUP(Formular!J22,'Bachelor Spanische Sprache und '!$A$8:$E$36,5,FALSE()))))))))))))),""))</f>
        <v/>
      </c>
      <c r="N22" s="39"/>
      <c r="O22" s="40"/>
    </row>
    <row r="23" customFormat="false" ht="15.75" hidden="false" customHeight="false" outlineLevel="0" collapsed="false">
      <c r="B23" s="29"/>
      <c r="C23" s="29"/>
      <c r="D23" s="30"/>
      <c r="E23" s="31"/>
      <c r="F23" s="32"/>
      <c r="G23" s="33"/>
      <c r="H23" s="41"/>
      <c r="I23" s="35" t="str">
        <f aca="false">IF(H23&gt;0,IF(Formular!$E$7=STG!$A$3,VLOOKUP(Formular!H23,Kunstwissenschaft!$A$8:$E$42,4,FALSE()),IF(Formular!$E$7=STG!$A$4,VLOOKUP(Formular!H23,'Angewandte Philosophie'!$A$8:$E$31,4,FALSE()),IF(Formular!$E$7=STG!$A$5,VLOOKUP(Formular!H23,Niederlandistik!$A$8:$E$36,4,FALSE()),IF(Formular!$E$7=STG!$A$6,VLOOKUP(Formular!H23,'Christliche Studien (ev)'!$A$8:$E$21,4,FALSE()),IF(Formular!$E$7=STG!$A$7,VLOOKUP(Formular!H23,'Anglophone Studies'!$A$8:$E$42,4,FALSE()),IF(Formular!$E$7=STG!$A$8,VLOOKUP(Formular!H23,Geschichte!$A$8:$E$39,4,FALSE()),IF(Formular!$E$7=STG!$A$9,VLOOKUP(Formular!H23,Germanistik!$A$8:$E$37,4,FALSE()),IF(Formular!$E$7=STG!$A$10,VLOOKUP(Formular!H23,'Kommunikationswiss.'!$A$8:$E$32,4,FALSE()),IF(Formular!$E$7=STG!$A$11,VLOOKUP(Formular!H23,'Französische Sprache und Kultur'!$A$8:$E$35,4,FALSE()),IF(Formular!$E$7=STG!$A$12,VLOOKUP(Formular!H23,Türkeistudien!$A$8:$E$41,4,FALSE()),IF(Formular!$E$7=STG!$A$13,VLOOKUP(Formular!H23,'Christliche Studien (kath)'!$A$7:$E$20,4,FALSE()),IF(Formular!$E$7=STG!$A$14,VLOOKUP(Formular!H23,'Bachelor Spanische Sprache und '!$A$8:$E$36,4,FALSE()))))))))))))),"")</f>
        <v/>
      </c>
      <c r="J23" s="36"/>
      <c r="K23" s="37" t="str">
        <f aca="false">IF(J23&gt;0,IF(Formular!$E$7=STG!$A$3,LEFT(TEXT(VLOOKUP(Formular!J23,Kunstwissenschaft!$A$8:$E$42,3,FALSE()),0)&amp;"/"&amp;TEXT(VLOOKUP(Formular!J23,Kunstwissenschaft!$A$8:$E$42,4,FALSE()),0),45),IF(Formular!$E$7=STG!$A$4,LEFT(TEXT(VLOOKUP(Formular!J23,'Angewandte Philosophie'!$A$8:$E$31,3,FALSE()),0)&amp;"/"&amp;TEXT(VLOOKUP(Formular!J23,'Angewandte Philosophie'!$A$8:$E$31,4,FALSE()),0),45),IF(Formular!$E$7=STG!$A$5,LEFT(TEXT(VLOOKUP(Formular!J23,Niederlandistik!$A$8:$E$36,3,FALSE()),0)&amp;"/"&amp;TEXT(VLOOKUP(Formular!J23,Niederlandistik!$A$8:$E$36,4,FALSE()),0),45),IF(Formular!$E$7=STG!$A$6,LEFT(TEXT(VLOOKUP(Formular!J23,'Christliche Studien (ev)'!$A$8:$E$21,3,FALSE()),0)&amp;"/"&amp;TEXT(VLOOKUP(Formular!J23,'Christliche Studien (ev)'!$A$8:$E$21,4,FALSE()),0),45),IF(Formular!$E$7=STG!$A$7,LEFT(TEXT(VLOOKUP(Formular!J23,'Anglophone Studies'!$A$8:$E$42,3,FALSE()),0)&amp;"/"&amp;TEXT(VLOOKUP(Formular!J23,'Anglophone Studies'!$A$8:$E$42,4,FALSE()),0),45),IF(Formular!$E$7=STG!$A$8,LEFT(TEXT(VLOOKUP(Formular!J23,Geschichte!$A$8:$E$39,3,FALSE()),0)&amp;"/"&amp;TEXT(VLOOKUP(Formular!J23,Geschichte!$A$8:$E$39,4,FALSE()),0),45),IF(Formular!$E$7=STG!$A$9,LEFT(TEXT(VLOOKUP(Formular!J23,Germanistik!$A$8:$E$37,3,FALSE()),0)&amp;"/"&amp;TEXT(VLOOKUP(Formular!J23,Germanistik!$A$8:$E$37,4,FALSE()),0),45),IF(Formular!$E$7=STG!$A$10,LEFT(TEXT(VLOOKUP(Formular!J23,'Kommunikationswiss.'!$A$8:$E$32,3,FALSE()),0)&amp;"/"&amp;TEXT(VLOOKUP(Formular!J23,'Kommunikationswiss.'!$A$8:$E$32,4,FALSE()),0),45),IF(Formular!$E$7=STG!$A$11,LEFT(TEXT(VLOOKUP(Formular!J23,'Französische Sprache und Kultur'!$A$8:$E$35,3,FALSE()),0)&amp;"/"&amp;TEXT(VLOOKUP(Formular!J23,'Französische Sprache und Kultur'!$A$8:$E$35,4,FALSE()),0),45),IF(Formular!$E$7=STG!$A$12,LEFT(TEXT(VLOOKUP(Formular!J23,Türkeistudien!$A$8:$E$41,3,FALSE()),0)&amp;"/"&amp;TEXT(VLOOKUP(Formular!J23,Türkeistudien!$A$8:$E$41,4,FALSE()),0),45),IF(Formular!$E$7=STG!$A$13,LEFT(TEXT(VLOOKUP(Formular!J23,'Christliche Studien (kath)'!$A$7:$E$20,3,FALSE()),0)&amp;"/"&amp;TEXT(VLOOKUP(Formular!J23,'Christliche Studien (kath)'!$A$7:$E$20,4,FALSE()),0),45),IF(Formular!$E$7=STG!$A$14,LEFT(TEXT(VLOOKUP(Formular!J23,'Bachelor Spanische Sprache und '!$A$8:$E$36,3,FALSE()),0)&amp;"/"&amp;TEXT(VLOOKUP(Formular!J23,'Bachelor Spanische Sprache und '!$A$8:$E$36,4,FALSE()),0),45))))))))))))),"")</f>
        <v/>
      </c>
      <c r="L23" s="30"/>
      <c r="M23" s="38" t="str">
        <f aca="false">IF(OR(J23="",L23="A",L23="B",L23="C",L23="D"),"",IF(J23&gt;0,IF(Formular!$E$7=STG!$A$3,VLOOKUP(Formular!J23,Kunstwissenschaft!$A$8:$E$42,5,FALSE()),IF(Formular!$E$7=STG!$A$4,VLOOKUP(Formular!J23,'Angewandte Philosophie'!$A$8:$E$31,5,FALSE()),IF(Formular!$E$7=STG!$A$5,VLOOKUP(Formular!J23,Niederlandistik!$A$8:$E$36,5,FALSE()),IF(Formular!$E$7=STG!$A$6,VLOOKUP(Formular!J23,'Christliche Studien (ev)'!$A$8:$E$21,5,FALSE()),IF(Formular!$E$7=STG!$A$7,VLOOKUP(Formular!J23,'Anglophone Studies'!$A$8:$E$42,5,FALSE()),IF(Formular!$E$7=STG!$A$8,VLOOKUP(Formular!J23,Geschichte!$A$8:$E$39,5,FALSE()),IF(Formular!$E$7=STG!$A$9,VLOOKUP(Formular!J23,Germanistik!$A$8:$E$37,5,FALSE()),IF(Formular!$E$7=STG!$A$10,VLOOKUP(Formular!J23,'Kommunikationswiss.'!$A$8:$E$32,5,FALSE()),IF(Formular!$E$7=STG!$A$11,VLOOKUP(Formular!J23,'Französische Sprache und Kultur'!$A$8:$E$35,5,FALSE()),IF(Formular!$E$7=STG!$A$12,VLOOKUP(Formular!J23,Türkeistudien!$A$8:$E$41,5,FALSE()),IF(Formular!$E$7=STG!$A$13,VLOOKUP(Formular!J23,'Christliche Studien (kath)'!$A$7:$E$20,5,FALSE()),IF(Formular!$E$7=STG!$A$14,VLOOKUP(Formular!J23,'Bachelor Spanische Sprache und '!$A$8:$E$36,5,FALSE()))))))))))))),""))</f>
        <v/>
      </c>
      <c r="N23" s="39"/>
      <c r="O23" s="40"/>
    </row>
    <row r="24" customFormat="false" ht="15.75" hidden="false" customHeight="false" outlineLevel="0" collapsed="false">
      <c r="B24" s="29"/>
      <c r="C24" s="29"/>
      <c r="D24" s="30"/>
      <c r="E24" s="31"/>
      <c r="F24" s="32"/>
      <c r="G24" s="33"/>
      <c r="H24" s="34"/>
      <c r="I24" s="35" t="str">
        <f aca="false">IF(H24&gt;0,IF(Formular!$E$7=STG!$A$3,VLOOKUP(Formular!H24,Kunstwissenschaft!$A$8:$E$42,4,FALSE()),IF(Formular!$E$7=STG!$A$4,VLOOKUP(Formular!H24,'Angewandte Philosophie'!$A$8:$E$31,4,FALSE()),IF(Formular!$E$7=STG!$A$5,VLOOKUP(Formular!H24,Niederlandistik!$A$8:$E$36,4,FALSE()),IF(Formular!$E$7=STG!$A$6,VLOOKUP(Formular!H24,'Christliche Studien (ev)'!$A$8:$E$21,4,FALSE()),IF(Formular!$E$7=STG!$A$7,VLOOKUP(Formular!H24,'Anglophone Studies'!$A$8:$E$42,4,FALSE()),IF(Formular!$E$7=STG!$A$8,VLOOKUP(Formular!H24,Geschichte!$A$8:$E$39,4,FALSE()),IF(Formular!$E$7=STG!$A$9,VLOOKUP(Formular!H24,Germanistik!$A$8:$E$37,4,FALSE()),IF(Formular!$E$7=STG!$A$10,VLOOKUP(Formular!H24,'Kommunikationswiss.'!$A$8:$E$32,4,FALSE()),IF(Formular!$E$7=STG!$A$11,VLOOKUP(Formular!H24,'Französische Sprache und Kultur'!$A$8:$E$35,4,FALSE()),IF(Formular!$E$7=STG!$A$12,VLOOKUP(Formular!H24,Türkeistudien!$A$8:$E$41,4,FALSE()),IF(Formular!$E$7=STG!$A$13,VLOOKUP(Formular!H24,'Christliche Studien (kath)'!$A$7:$E$20,4,FALSE()),IF(Formular!$E$7=STG!$A$14,VLOOKUP(Formular!H24,'Bachelor Spanische Sprache und '!$A$8:$E$36,4,FALSE()))))))))))))),"")</f>
        <v/>
      </c>
      <c r="J24" s="36"/>
      <c r="K24" s="37" t="str">
        <f aca="false">IF(J24&gt;0,IF(Formular!$E$7=STG!$A$3,LEFT(TEXT(VLOOKUP(Formular!J24,Kunstwissenschaft!$A$8:$E$42,3,FALSE()),0)&amp;"/"&amp;TEXT(VLOOKUP(Formular!J24,Kunstwissenschaft!$A$8:$E$42,4,FALSE()),0),45),IF(Formular!$E$7=STG!$A$4,LEFT(TEXT(VLOOKUP(Formular!J24,'Angewandte Philosophie'!$A$8:$E$31,3,FALSE()),0)&amp;"/"&amp;TEXT(VLOOKUP(Formular!J24,'Angewandte Philosophie'!$A$8:$E$31,4,FALSE()),0),45),IF(Formular!$E$7=STG!$A$5,LEFT(TEXT(VLOOKUP(Formular!J24,Niederlandistik!$A$8:$E$36,3,FALSE()),0)&amp;"/"&amp;TEXT(VLOOKUP(Formular!J24,Niederlandistik!$A$8:$E$36,4,FALSE()),0),45),IF(Formular!$E$7=STG!$A$6,LEFT(TEXT(VLOOKUP(Formular!J24,'Christliche Studien (ev)'!$A$8:$E$21,3,FALSE()),0)&amp;"/"&amp;TEXT(VLOOKUP(Formular!J24,'Christliche Studien (ev)'!$A$8:$E$21,4,FALSE()),0),45),IF(Formular!$E$7=STG!$A$7,LEFT(TEXT(VLOOKUP(Formular!J24,'Anglophone Studies'!$A$8:$E$42,3,FALSE()),0)&amp;"/"&amp;TEXT(VLOOKUP(Formular!J24,'Anglophone Studies'!$A$8:$E$42,4,FALSE()),0),45),IF(Formular!$E$7=STG!$A$8,LEFT(TEXT(VLOOKUP(Formular!J24,Geschichte!$A$8:$E$39,3,FALSE()),0)&amp;"/"&amp;TEXT(VLOOKUP(Formular!J24,Geschichte!$A$8:$E$39,4,FALSE()),0),45),IF(Formular!$E$7=STG!$A$9,LEFT(TEXT(VLOOKUP(Formular!J24,Germanistik!$A$8:$E$37,3,FALSE()),0)&amp;"/"&amp;TEXT(VLOOKUP(Formular!J24,Germanistik!$A$8:$E$37,4,FALSE()),0),45),IF(Formular!$E$7=STG!$A$10,LEFT(TEXT(VLOOKUP(Formular!J24,'Kommunikationswiss.'!$A$8:$E$32,3,FALSE()),0)&amp;"/"&amp;TEXT(VLOOKUP(Formular!J24,'Kommunikationswiss.'!$A$8:$E$32,4,FALSE()),0),45),IF(Formular!$E$7=STG!$A$11,LEFT(TEXT(VLOOKUP(Formular!J24,'Französische Sprache und Kultur'!$A$8:$E$35,3,FALSE()),0)&amp;"/"&amp;TEXT(VLOOKUP(Formular!J24,'Französische Sprache und Kultur'!$A$8:$E$35,4,FALSE()),0),45),IF(Formular!$E$7=STG!$A$12,LEFT(TEXT(VLOOKUP(Formular!J24,Türkeistudien!$A$8:$E$41,3,FALSE()),0)&amp;"/"&amp;TEXT(VLOOKUP(Formular!J24,Türkeistudien!$A$8:$E$41,4,FALSE()),0),45),IF(Formular!$E$7=STG!$A$13,LEFT(TEXT(VLOOKUP(Formular!J24,'Christliche Studien (kath)'!$A$7:$E$20,3,FALSE()),0)&amp;"/"&amp;TEXT(VLOOKUP(Formular!J24,'Christliche Studien (kath)'!$A$7:$E$20,4,FALSE()),0),45),IF(Formular!$E$7=STG!$A$14,LEFT(TEXT(VLOOKUP(Formular!J24,'Bachelor Spanische Sprache und '!$A$8:$E$36,3,FALSE()),0)&amp;"/"&amp;TEXT(VLOOKUP(Formular!J24,'Bachelor Spanische Sprache und '!$A$8:$E$36,4,FALSE()),0),45))))))))))))),"")</f>
        <v/>
      </c>
      <c r="L24" s="30"/>
      <c r="M24" s="38" t="str">
        <f aca="false">IF(OR(J24="",L24="A",L24="B",L24="C",L24="D"),"",IF(J24&gt;0,IF(Formular!$E$7=STG!$A$3,VLOOKUP(Formular!J24,Kunstwissenschaft!$A$8:$E$42,5,FALSE()),IF(Formular!$E$7=STG!$A$4,VLOOKUP(Formular!J24,'Angewandte Philosophie'!$A$8:$E$31,5,FALSE()),IF(Formular!$E$7=STG!$A$5,VLOOKUP(Formular!J24,Niederlandistik!$A$8:$E$36,5,FALSE()),IF(Formular!$E$7=STG!$A$6,VLOOKUP(Formular!J24,'Christliche Studien (ev)'!$A$8:$E$21,5,FALSE()),IF(Formular!$E$7=STG!$A$7,VLOOKUP(Formular!J24,'Anglophone Studies'!$A$8:$E$42,5,FALSE()),IF(Formular!$E$7=STG!$A$8,VLOOKUP(Formular!J24,Geschichte!$A$8:$E$39,5,FALSE()),IF(Formular!$E$7=STG!$A$9,VLOOKUP(Formular!J24,Germanistik!$A$8:$E$37,5,FALSE()),IF(Formular!$E$7=STG!$A$10,VLOOKUP(Formular!J24,'Kommunikationswiss.'!$A$8:$E$32,5,FALSE()),IF(Formular!$E$7=STG!$A$11,VLOOKUP(Formular!J24,'Französische Sprache und Kultur'!$A$8:$E$35,5,FALSE()),IF(Formular!$E$7=STG!$A$12,VLOOKUP(Formular!J24,Türkeistudien!$A$8:$E$41,5,FALSE()),IF(Formular!$E$7=STG!$A$13,VLOOKUP(Formular!J24,'Christliche Studien (kath)'!$A$7:$E$20,5,FALSE()),IF(Formular!$E$7=STG!$A$14,VLOOKUP(Formular!J24,'Bachelor Spanische Sprache und '!$A$8:$E$36,5,FALSE()))))))))))))),""))</f>
        <v/>
      </c>
      <c r="N24" s="39"/>
      <c r="O24" s="40"/>
    </row>
    <row r="25" customFormat="false" ht="15.75" hidden="false" customHeight="false" outlineLevel="0" collapsed="false">
      <c r="B25" s="29"/>
      <c r="C25" s="29"/>
      <c r="D25" s="30"/>
      <c r="E25" s="31"/>
      <c r="F25" s="32"/>
      <c r="G25" s="33"/>
      <c r="H25" s="34"/>
      <c r="I25" s="35" t="str">
        <f aca="false">IF(H25&gt;0,IF(Formular!$E$7=STG!$A$3,VLOOKUP(Formular!H25,Kunstwissenschaft!$A$8:$E$42,4,FALSE()),IF(Formular!$E$7=STG!$A$4,VLOOKUP(Formular!H25,'Angewandte Philosophie'!$A$8:$E$31,4,FALSE()),IF(Formular!$E$7=STG!$A$5,VLOOKUP(Formular!H25,Niederlandistik!$A$8:$E$36,4,FALSE()),IF(Formular!$E$7=STG!$A$6,VLOOKUP(Formular!H25,'Christliche Studien (ev)'!$A$8:$E$21,4,FALSE()),IF(Formular!$E$7=STG!$A$7,VLOOKUP(Formular!H25,'Anglophone Studies'!$A$8:$E$42,4,FALSE()),IF(Formular!$E$7=STG!$A$8,VLOOKUP(Formular!H25,Geschichte!$A$8:$E$39,4,FALSE()),IF(Formular!$E$7=STG!$A$9,VLOOKUP(Formular!H25,Germanistik!$A$8:$E$37,4,FALSE()),IF(Formular!$E$7=STG!$A$10,VLOOKUP(Formular!H25,'Kommunikationswiss.'!$A$8:$E$32,4,FALSE()),IF(Formular!$E$7=STG!$A$11,VLOOKUP(Formular!H25,'Französische Sprache und Kultur'!$A$8:$E$35,4,FALSE()),IF(Formular!$E$7=STG!$A$12,VLOOKUP(Formular!H25,Türkeistudien!$A$8:$E$41,4,FALSE()),IF(Formular!$E$7=STG!$A$13,VLOOKUP(Formular!H25,'Christliche Studien (kath)'!$A$7:$E$20,4,FALSE()),IF(Formular!$E$7=STG!$A$14,VLOOKUP(Formular!H25,'Bachelor Spanische Sprache und '!$A$8:$E$36,4,FALSE()))))))))))))),"")</f>
        <v/>
      </c>
      <c r="J25" s="36"/>
      <c r="K25" s="37" t="str">
        <f aca="false">IF(J25&gt;0,IF(Formular!$E$7=STG!$A$3,LEFT(TEXT(VLOOKUP(Formular!J25,Kunstwissenschaft!$A$8:$E$42,3,FALSE()),0)&amp;"/"&amp;TEXT(VLOOKUP(Formular!J25,Kunstwissenschaft!$A$8:$E$42,4,FALSE()),0),45),IF(Formular!$E$7=STG!$A$4,LEFT(TEXT(VLOOKUP(Formular!J25,'Angewandte Philosophie'!$A$8:$E$31,3,FALSE()),0)&amp;"/"&amp;TEXT(VLOOKUP(Formular!J25,'Angewandte Philosophie'!$A$8:$E$31,4,FALSE()),0),45),IF(Formular!$E$7=STG!$A$5,LEFT(TEXT(VLOOKUP(Formular!J25,Niederlandistik!$A$8:$E$36,3,FALSE()),0)&amp;"/"&amp;TEXT(VLOOKUP(Formular!J25,Niederlandistik!$A$8:$E$36,4,FALSE()),0),45),IF(Formular!$E$7=STG!$A$6,LEFT(TEXT(VLOOKUP(Formular!J25,'Christliche Studien (ev)'!$A$8:$E$21,3,FALSE()),0)&amp;"/"&amp;TEXT(VLOOKUP(Formular!J25,'Christliche Studien (ev)'!$A$8:$E$21,4,FALSE()),0),45),IF(Formular!$E$7=STG!$A$7,LEFT(TEXT(VLOOKUP(Formular!J25,'Anglophone Studies'!$A$8:$E$42,3,FALSE()),0)&amp;"/"&amp;TEXT(VLOOKUP(Formular!J25,'Anglophone Studies'!$A$8:$E$42,4,FALSE()),0),45),IF(Formular!$E$7=STG!$A$8,LEFT(TEXT(VLOOKUP(Formular!J25,Geschichte!$A$8:$E$39,3,FALSE()),0)&amp;"/"&amp;TEXT(VLOOKUP(Formular!J25,Geschichte!$A$8:$E$39,4,FALSE()),0),45),IF(Formular!$E$7=STG!$A$9,LEFT(TEXT(VLOOKUP(Formular!J25,Germanistik!$A$8:$E$37,3,FALSE()),0)&amp;"/"&amp;TEXT(VLOOKUP(Formular!J25,Germanistik!$A$8:$E$37,4,FALSE()),0),45),IF(Formular!$E$7=STG!$A$10,LEFT(TEXT(VLOOKUP(Formular!J25,'Kommunikationswiss.'!$A$8:$E$32,3,FALSE()),0)&amp;"/"&amp;TEXT(VLOOKUP(Formular!J25,'Kommunikationswiss.'!$A$8:$E$32,4,FALSE()),0),45),IF(Formular!$E$7=STG!$A$11,LEFT(TEXT(VLOOKUP(Formular!J25,'Französische Sprache und Kultur'!$A$8:$E$35,3,FALSE()),0)&amp;"/"&amp;TEXT(VLOOKUP(Formular!J25,'Französische Sprache und Kultur'!$A$8:$E$35,4,FALSE()),0),45),IF(Formular!$E$7=STG!$A$12,LEFT(TEXT(VLOOKUP(Formular!J25,Türkeistudien!$A$8:$E$41,3,FALSE()),0)&amp;"/"&amp;TEXT(VLOOKUP(Formular!J25,Türkeistudien!$A$8:$E$41,4,FALSE()),0),45),IF(Formular!$E$7=STG!$A$13,LEFT(TEXT(VLOOKUP(Formular!J25,'Christliche Studien (kath)'!$A$7:$E$20,3,FALSE()),0)&amp;"/"&amp;TEXT(VLOOKUP(Formular!J25,'Christliche Studien (kath)'!$A$7:$E$20,4,FALSE()),0),45),IF(Formular!$E$7=STG!$A$14,LEFT(TEXT(VLOOKUP(Formular!J25,'Bachelor Spanische Sprache und '!$A$8:$E$36,3,FALSE()),0)&amp;"/"&amp;TEXT(VLOOKUP(Formular!J25,'Bachelor Spanische Sprache und '!$A$8:$E$36,4,FALSE()),0),45))))))))))))),"")</f>
        <v/>
      </c>
      <c r="L25" s="30"/>
      <c r="M25" s="38" t="str">
        <f aca="false">IF(OR(J25="",L25="A",L25="B",L25="C",L25="D"),"",IF(J25&gt;0,IF(Formular!$E$7=STG!$A$3,VLOOKUP(Formular!J25,Kunstwissenschaft!$A$8:$E$42,5,FALSE()),IF(Formular!$E$7=STG!$A$4,VLOOKUP(Formular!J25,'Angewandte Philosophie'!$A$8:$E$31,5,FALSE()),IF(Formular!$E$7=STG!$A$5,VLOOKUP(Formular!J25,Niederlandistik!$A$8:$E$36,5,FALSE()),IF(Formular!$E$7=STG!$A$6,VLOOKUP(Formular!J25,'Christliche Studien (ev)'!$A$8:$E$21,5,FALSE()),IF(Formular!$E$7=STG!$A$7,VLOOKUP(Formular!J25,'Anglophone Studies'!$A$8:$E$42,5,FALSE()),IF(Formular!$E$7=STG!$A$8,VLOOKUP(Formular!J25,Geschichte!$A$8:$E$39,5,FALSE()),IF(Formular!$E$7=STG!$A$9,VLOOKUP(Formular!J25,Germanistik!$A$8:$E$37,5,FALSE()),IF(Formular!$E$7=STG!$A$10,VLOOKUP(Formular!J25,'Kommunikationswiss.'!$A$8:$E$32,5,FALSE()),IF(Formular!$E$7=STG!$A$11,VLOOKUP(Formular!J25,'Französische Sprache und Kultur'!$A$8:$E$35,5,FALSE()),IF(Formular!$E$7=STG!$A$12,VLOOKUP(Formular!J25,Türkeistudien!$A$8:$E$41,5,FALSE()),IF(Formular!$E$7=STG!$A$13,VLOOKUP(Formular!J25,'Christliche Studien (kath)'!$A$7:$E$20,5,FALSE()),IF(Formular!$E$7=STG!$A$14,VLOOKUP(Formular!J25,'Bachelor Spanische Sprache und '!$A$8:$E$36,5,FALSE()))))))))))))),""))</f>
        <v/>
      </c>
      <c r="N25" s="39"/>
      <c r="O25" s="40"/>
    </row>
    <row r="26" customFormat="false" ht="15.75" hidden="false" customHeight="false" outlineLevel="0" collapsed="false">
      <c r="B26" s="29"/>
      <c r="C26" s="29"/>
      <c r="D26" s="30"/>
      <c r="E26" s="31"/>
      <c r="F26" s="32"/>
      <c r="G26" s="33"/>
      <c r="H26" s="34"/>
      <c r="I26" s="35" t="str">
        <f aca="false">IF(H26&gt;0,IF(Formular!$E$7=STG!$A$3,VLOOKUP(Formular!H26,Kunstwissenschaft!$A$8:$E$42,4,FALSE()),IF(Formular!$E$7=STG!$A$4,VLOOKUP(Formular!H26,'Angewandte Philosophie'!$A$8:$E$31,4,FALSE()),IF(Formular!$E$7=STG!$A$5,VLOOKUP(Formular!H26,Niederlandistik!$A$8:$E$36,4,FALSE()),IF(Formular!$E$7=STG!$A$6,VLOOKUP(Formular!H26,'Christliche Studien (ev)'!$A$8:$E$21,4,FALSE()),IF(Formular!$E$7=STG!$A$7,VLOOKUP(Formular!H26,'Anglophone Studies'!$A$8:$E$42,4,FALSE()),IF(Formular!$E$7=STG!$A$8,VLOOKUP(Formular!H26,Geschichte!$A$8:$E$39,4,FALSE()),IF(Formular!$E$7=STG!$A$9,VLOOKUP(Formular!H26,Germanistik!$A$8:$E$37,4,FALSE()),IF(Formular!$E$7=STG!$A$10,VLOOKUP(Formular!H26,'Kommunikationswiss.'!$A$8:$E$32,4,FALSE()),IF(Formular!$E$7=STG!$A$11,VLOOKUP(Formular!H26,'Französische Sprache und Kultur'!$A$8:$E$35,4,FALSE()),IF(Formular!$E$7=STG!$A$12,VLOOKUP(Formular!H26,Türkeistudien!$A$8:$E$41,4,FALSE()),IF(Formular!$E$7=STG!$A$13,VLOOKUP(Formular!H26,'Christliche Studien (kath)'!$A$7:$E$20,4,FALSE()),IF(Formular!$E$7=STG!$A$14,VLOOKUP(Formular!H26,'Bachelor Spanische Sprache und '!$A$8:$E$36,4,FALSE()))))))))))))),"")</f>
        <v/>
      </c>
      <c r="J26" s="36"/>
      <c r="K26" s="37" t="str">
        <f aca="false">IF(J26&gt;0,IF(Formular!$E$7=STG!$A$3,LEFT(TEXT(VLOOKUP(Formular!J26,Kunstwissenschaft!$A$8:$E$42,3,FALSE()),0)&amp;"/"&amp;TEXT(VLOOKUP(Formular!J26,Kunstwissenschaft!$A$8:$E$42,4,FALSE()),0),45),IF(Formular!$E$7=STG!$A$4,LEFT(TEXT(VLOOKUP(Formular!J26,'Angewandte Philosophie'!$A$8:$E$31,3,FALSE()),0)&amp;"/"&amp;TEXT(VLOOKUP(Formular!J26,'Angewandte Philosophie'!$A$8:$E$31,4,FALSE()),0),45),IF(Formular!$E$7=STG!$A$5,LEFT(TEXT(VLOOKUP(Formular!J26,Niederlandistik!$A$8:$E$36,3,FALSE()),0)&amp;"/"&amp;TEXT(VLOOKUP(Formular!J26,Niederlandistik!$A$8:$E$36,4,FALSE()),0),45),IF(Formular!$E$7=STG!$A$6,LEFT(TEXT(VLOOKUP(Formular!J26,'Christliche Studien (ev)'!$A$8:$E$21,3,FALSE()),0)&amp;"/"&amp;TEXT(VLOOKUP(Formular!J26,'Christliche Studien (ev)'!$A$8:$E$21,4,FALSE()),0),45),IF(Formular!$E$7=STG!$A$7,LEFT(TEXT(VLOOKUP(Formular!J26,'Anglophone Studies'!$A$8:$E$42,3,FALSE()),0)&amp;"/"&amp;TEXT(VLOOKUP(Formular!J26,'Anglophone Studies'!$A$8:$E$42,4,FALSE()),0),45),IF(Formular!$E$7=STG!$A$8,LEFT(TEXT(VLOOKUP(Formular!J26,Geschichte!$A$8:$E$39,3,FALSE()),0)&amp;"/"&amp;TEXT(VLOOKUP(Formular!J26,Geschichte!$A$8:$E$39,4,FALSE()),0),45),IF(Formular!$E$7=STG!$A$9,LEFT(TEXT(VLOOKUP(Formular!J26,Germanistik!$A$8:$E$37,3,FALSE()),0)&amp;"/"&amp;TEXT(VLOOKUP(Formular!J26,Germanistik!$A$8:$E$37,4,FALSE()),0),45),IF(Formular!$E$7=STG!$A$10,LEFT(TEXT(VLOOKUP(Formular!J26,'Kommunikationswiss.'!$A$8:$E$32,3,FALSE()),0)&amp;"/"&amp;TEXT(VLOOKUP(Formular!J26,'Kommunikationswiss.'!$A$8:$E$32,4,FALSE()),0),45),IF(Formular!$E$7=STG!$A$11,LEFT(TEXT(VLOOKUP(Formular!J26,'Französische Sprache und Kultur'!$A$8:$E$35,3,FALSE()),0)&amp;"/"&amp;TEXT(VLOOKUP(Formular!J26,'Französische Sprache und Kultur'!$A$8:$E$35,4,FALSE()),0),45),IF(Formular!$E$7=STG!$A$12,LEFT(TEXT(VLOOKUP(Formular!J26,Türkeistudien!$A$8:$E$41,3,FALSE()),0)&amp;"/"&amp;TEXT(VLOOKUP(Formular!J26,Türkeistudien!$A$8:$E$41,4,FALSE()),0),45),IF(Formular!$E$7=STG!$A$13,LEFT(TEXT(VLOOKUP(Formular!J26,'Christliche Studien (kath)'!$A$7:$E$20,3,FALSE()),0)&amp;"/"&amp;TEXT(VLOOKUP(Formular!J26,'Christliche Studien (kath)'!$A$7:$E$20,4,FALSE()),0),45),IF(Formular!$E$7=STG!$A$14,LEFT(TEXT(VLOOKUP(Formular!J26,'Bachelor Spanische Sprache und '!$A$8:$E$36,3,FALSE()),0)&amp;"/"&amp;TEXT(VLOOKUP(Formular!J26,'Bachelor Spanische Sprache und '!$A$8:$E$36,4,FALSE()),0),45))))))))))))),"")</f>
        <v/>
      </c>
      <c r="L26" s="30"/>
      <c r="M26" s="38" t="str">
        <f aca="false">IF(OR(J26="",L26="A",L26="B",L26="C",L26="D"),"",IF(J26&gt;0,IF(Formular!$E$7=STG!$A$3,VLOOKUP(Formular!J26,Kunstwissenschaft!$A$8:$E$42,5,FALSE()),IF(Formular!$E$7=STG!$A$4,VLOOKUP(Formular!J26,'Angewandte Philosophie'!$A$8:$E$31,5,FALSE()),IF(Formular!$E$7=STG!$A$5,VLOOKUP(Formular!J26,Niederlandistik!$A$8:$E$36,5,FALSE()),IF(Formular!$E$7=STG!$A$6,VLOOKUP(Formular!J26,'Christliche Studien (ev)'!$A$8:$E$21,5,FALSE()),IF(Formular!$E$7=STG!$A$7,VLOOKUP(Formular!J26,'Anglophone Studies'!$A$8:$E$42,5,FALSE()),IF(Formular!$E$7=STG!$A$8,VLOOKUP(Formular!J26,Geschichte!$A$8:$E$39,5,FALSE()),IF(Formular!$E$7=STG!$A$9,VLOOKUP(Formular!J26,Germanistik!$A$8:$E$37,5,FALSE()),IF(Formular!$E$7=STG!$A$10,VLOOKUP(Formular!J26,'Kommunikationswiss.'!$A$8:$E$32,5,FALSE()),IF(Formular!$E$7=STG!$A$11,VLOOKUP(Formular!J26,'Französische Sprache und Kultur'!$A$8:$E$35,5,FALSE()),IF(Formular!$E$7=STG!$A$12,VLOOKUP(Formular!J26,Türkeistudien!$A$8:$E$41,5,FALSE()),IF(Formular!$E$7=STG!$A$13,VLOOKUP(Formular!J26,'Christliche Studien (kath)'!$A$7:$E$20,5,FALSE()),IF(Formular!$E$7=STG!$A$14,VLOOKUP(Formular!J26,'Bachelor Spanische Sprache und '!$A$8:$E$36,5,FALSE()))))))))))))),""))</f>
        <v/>
      </c>
      <c r="N26" s="39"/>
      <c r="O26" s="40"/>
    </row>
    <row r="27" customFormat="false" ht="15.75" hidden="false" customHeight="false" outlineLevel="0" collapsed="false">
      <c r="B27" s="29"/>
      <c r="C27" s="29"/>
      <c r="D27" s="30"/>
      <c r="E27" s="31"/>
      <c r="F27" s="32"/>
      <c r="G27" s="33"/>
      <c r="H27" s="34"/>
      <c r="I27" s="35" t="str">
        <f aca="false">IF(H27&gt;0,IF(Formular!$E$7=STG!$A$3,VLOOKUP(Formular!H27,Kunstwissenschaft!$A$8:$E$42,4,FALSE()),IF(Formular!$E$7=STG!$A$4,VLOOKUP(Formular!H27,'Angewandte Philosophie'!$A$8:$E$31,4,FALSE()),IF(Formular!$E$7=STG!$A$5,VLOOKUP(Formular!H27,Niederlandistik!$A$8:$E$36,4,FALSE()),IF(Formular!$E$7=STG!$A$6,VLOOKUP(Formular!H27,'Christliche Studien (ev)'!$A$8:$E$21,4,FALSE()),IF(Formular!$E$7=STG!$A$7,VLOOKUP(Formular!H27,'Anglophone Studies'!$A$8:$E$42,4,FALSE()),IF(Formular!$E$7=STG!$A$8,VLOOKUP(Formular!H27,Geschichte!$A$8:$E$39,4,FALSE()),IF(Formular!$E$7=STG!$A$9,VLOOKUP(Formular!H27,Germanistik!$A$8:$E$37,4,FALSE()),IF(Formular!$E$7=STG!$A$10,VLOOKUP(Formular!H27,'Kommunikationswiss.'!$A$8:$E$32,4,FALSE()),IF(Formular!$E$7=STG!$A$11,VLOOKUP(Formular!H27,'Französische Sprache und Kultur'!$A$8:$E$35,4,FALSE()),IF(Formular!$E$7=STG!$A$12,VLOOKUP(Formular!H27,Türkeistudien!$A$8:$E$41,4,FALSE()),IF(Formular!$E$7=STG!$A$13,VLOOKUP(Formular!H27,'Christliche Studien (kath)'!$A$7:$E$20,4,FALSE()),IF(Formular!$E$7=STG!$A$14,VLOOKUP(Formular!H27,'Bachelor Spanische Sprache und '!$A$8:$E$36,4,FALSE()))))))))))))),"")</f>
        <v/>
      </c>
      <c r="J27" s="36"/>
      <c r="K27" s="37" t="str">
        <f aca="false">IF(J27&gt;0,IF(Formular!$E$7=STG!$A$3,LEFT(TEXT(VLOOKUP(Formular!J27,Kunstwissenschaft!$A$8:$E$42,3,FALSE()),0)&amp;"/"&amp;TEXT(VLOOKUP(Formular!J27,Kunstwissenschaft!$A$8:$E$42,4,FALSE()),0),45),IF(Formular!$E$7=STG!$A$4,LEFT(TEXT(VLOOKUP(Formular!J27,'Angewandte Philosophie'!$A$8:$E$31,3,FALSE()),0)&amp;"/"&amp;TEXT(VLOOKUP(Formular!J27,'Angewandte Philosophie'!$A$8:$E$31,4,FALSE()),0),45),IF(Formular!$E$7=STG!$A$5,LEFT(TEXT(VLOOKUP(Formular!J27,Niederlandistik!$A$8:$E$36,3,FALSE()),0)&amp;"/"&amp;TEXT(VLOOKUP(Formular!J27,Niederlandistik!$A$8:$E$36,4,FALSE()),0),45),IF(Formular!$E$7=STG!$A$6,LEFT(TEXT(VLOOKUP(Formular!J27,'Christliche Studien (ev)'!$A$8:$E$21,3,FALSE()),0)&amp;"/"&amp;TEXT(VLOOKUP(Formular!J27,'Christliche Studien (ev)'!$A$8:$E$21,4,FALSE()),0),45),IF(Formular!$E$7=STG!$A$7,LEFT(TEXT(VLOOKUP(Formular!J27,'Anglophone Studies'!$A$8:$E$42,3,FALSE()),0)&amp;"/"&amp;TEXT(VLOOKUP(Formular!J27,'Anglophone Studies'!$A$8:$E$42,4,FALSE()),0),45),IF(Formular!$E$7=STG!$A$8,LEFT(TEXT(VLOOKUP(Formular!J27,Geschichte!$A$8:$E$39,3,FALSE()),0)&amp;"/"&amp;TEXT(VLOOKUP(Formular!J27,Geschichte!$A$8:$E$39,4,FALSE()),0),45),IF(Formular!$E$7=STG!$A$9,LEFT(TEXT(VLOOKUP(Formular!J27,Germanistik!$A$8:$E$37,3,FALSE()),0)&amp;"/"&amp;TEXT(VLOOKUP(Formular!J27,Germanistik!$A$8:$E$37,4,FALSE()),0),45),IF(Formular!$E$7=STG!$A$10,LEFT(TEXT(VLOOKUP(Formular!J27,'Kommunikationswiss.'!$A$8:$E$32,3,FALSE()),0)&amp;"/"&amp;TEXT(VLOOKUP(Formular!J27,'Kommunikationswiss.'!$A$8:$E$32,4,FALSE()),0),45),IF(Formular!$E$7=STG!$A$11,LEFT(TEXT(VLOOKUP(Formular!J27,'Französische Sprache und Kultur'!$A$8:$E$35,3,FALSE()),0)&amp;"/"&amp;TEXT(VLOOKUP(Formular!J27,'Französische Sprache und Kultur'!$A$8:$E$35,4,FALSE()),0),45),IF(Formular!$E$7=STG!$A$12,LEFT(TEXT(VLOOKUP(Formular!J27,Türkeistudien!$A$8:$E$41,3,FALSE()),0)&amp;"/"&amp;TEXT(VLOOKUP(Formular!J27,Türkeistudien!$A$8:$E$41,4,FALSE()),0),45),IF(Formular!$E$7=STG!$A$13,LEFT(TEXT(VLOOKUP(Formular!J27,'Christliche Studien (kath)'!$A$7:$E$20,3,FALSE()),0)&amp;"/"&amp;TEXT(VLOOKUP(Formular!J27,'Christliche Studien (kath)'!$A$7:$E$20,4,FALSE()),0),45),IF(Formular!$E$7=STG!$A$14,LEFT(TEXT(VLOOKUP(Formular!J27,'Bachelor Spanische Sprache und '!$A$8:$E$36,3,FALSE()),0)&amp;"/"&amp;TEXT(VLOOKUP(Formular!J27,'Bachelor Spanische Sprache und '!$A$8:$E$36,4,FALSE()),0),45))))))))))))),"")</f>
        <v/>
      </c>
      <c r="L27" s="30"/>
      <c r="M27" s="38" t="str">
        <f aca="false">IF(OR(J27="",L27="A",L27="B",L27="C",L27="D"),"",IF(J27&gt;0,IF(Formular!$E$7=STG!$A$3,VLOOKUP(Formular!J27,Kunstwissenschaft!$A$8:$E$42,5,FALSE()),IF(Formular!$E$7=STG!$A$4,VLOOKUP(Formular!J27,'Angewandte Philosophie'!$A$8:$E$31,5,FALSE()),IF(Formular!$E$7=STG!$A$5,VLOOKUP(Formular!J27,Niederlandistik!$A$8:$E$36,5,FALSE()),IF(Formular!$E$7=STG!$A$6,VLOOKUP(Formular!J27,'Christliche Studien (ev)'!$A$8:$E$21,5,FALSE()),IF(Formular!$E$7=STG!$A$7,VLOOKUP(Formular!J27,'Anglophone Studies'!$A$8:$E$42,5,FALSE()),IF(Formular!$E$7=STG!$A$8,VLOOKUP(Formular!J27,Geschichte!$A$8:$E$39,5,FALSE()),IF(Formular!$E$7=STG!$A$9,VLOOKUP(Formular!J27,Germanistik!$A$8:$E$37,5,FALSE()),IF(Formular!$E$7=STG!$A$10,VLOOKUP(Formular!J27,'Kommunikationswiss.'!$A$8:$E$32,5,FALSE()),IF(Formular!$E$7=STG!$A$11,VLOOKUP(Formular!J27,'Französische Sprache und Kultur'!$A$8:$E$35,5,FALSE()),IF(Formular!$E$7=STG!$A$12,VLOOKUP(Formular!J27,Türkeistudien!$A$8:$E$41,5,FALSE()),IF(Formular!$E$7=STG!$A$13,VLOOKUP(Formular!J27,'Christliche Studien (kath)'!$A$7:$E$20,5,FALSE()),IF(Formular!$E$7=STG!$A$14,VLOOKUP(Formular!J27,'Bachelor Spanische Sprache und '!$A$8:$E$36,5,FALSE()))))))))))))),""))</f>
        <v/>
      </c>
      <c r="N27" s="39"/>
      <c r="O27" s="40"/>
    </row>
    <row r="28" customFormat="false" ht="15.75" hidden="false" customHeight="false" outlineLevel="0" collapsed="false">
      <c r="B28" s="29"/>
      <c r="C28" s="29"/>
      <c r="D28" s="30"/>
      <c r="E28" s="31"/>
      <c r="F28" s="32"/>
      <c r="G28" s="33"/>
      <c r="H28" s="34"/>
      <c r="I28" s="35" t="str">
        <f aca="false">IF(H28&gt;0,IF(Formular!$E$7=STG!$A$3,VLOOKUP(Formular!H28,Kunstwissenschaft!$A$8:$E$42,4,FALSE()),IF(Formular!$E$7=STG!$A$4,VLOOKUP(Formular!H28,'Angewandte Philosophie'!$A$8:$E$31,4,FALSE()),IF(Formular!$E$7=STG!$A$5,VLOOKUP(Formular!H28,Niederlandistik!$A$8:$E$36,4,FALSE()),IF(Formular!$E$7=STG!$A$6,VLOOKUP(Formular!H28,'Christliche Studien (ev)'!$A$8:$E$21,4,FALSE()),IF(Formular!$E$7=STG!$A$7,VLOOKUP(Formular!H28,'Anglophone Studies'!$A$8:$E$42,4,FALSE()),IF(Formular!$E$7=STG!$A$8,VLOOKUP(Formular!H28,Geschichte!$A$8:$E$39,4,FALSE()),IF(Formular!$E$7=STG!$A$9,VLOOKUP(Formular!H28,Germanistik!$A$8:$E$37,4,FALSE()),IF(Formular!$E$7=STG!$A$10,VLOOKUP(Formular!H28,'Kommunikationswiss.'!$A$8:$E$32,4,FALSE()),IF(Formular!$E$7=STG!$A$11,VLOOKUP(Formular!H28,'Französische Sprache und Kultur'!$A$8:$E$35,4,FALSE()),IF(Formular!$E$7=STG!$A$12,VLOOKUP(Formular!H28,Türkeistudien!$A$8:$E$41,4,FALSE()),IF(Formular!$E$7=STG!$A$13,VLOOKUP(Formular!H28,'Christliche Studien (kath)'!$A$7:$E$20,4,FALSE()),IF(Formular!$E$7=STG!$A$14,VLOOKUP(Formular!H28,'Bachelor Spanische Sprache und '!$A$8:$E$36,4,FALSE()))))))))))))),"")</f>
        <v/>
      </c>
      <c r="J28" s="36"/>
      <c r="K28" s="37"/>
      <c r="L28" s="30"/>
      <c r="M28" s="38" t="str">
        <f aca="false">IF(OR(J28="",L28="A",L28="B",L28="C",L28="D"),"",IF(J28&gt;0,IF(Formular!$E$7=STG!$A$3,VLOOKUP(Formular!J28,Kunstwissenschaft!$A$8:$E$42,5,FALSE()),IF(Formular!$E$7=STG!$A$4,VLOOKUP(Formular!J28,'Angewandte Philosophie'!$A$8:$E$31,5,FALSE()),IF(Formular!$E$7=STG!$A$5,VLOOKUP(Formular!J28,Niederlandistik!$A$8:$E$36,5,FALSE()),IF(Formular!$E$7=STG!$A$6,VLOOKUP(Formular!J28,'Christliche Studien (ev)'!$A$8:$E$21,5,FALSE()),IF(Formular!$E$7=STG!$A$7,VLOOKUP(Formular!J28,'Anglophone Studies'!$A$8:$E$42,5,FALSE()),IF(Formular!$E$7=STG!$A$8,VLOOKUP(Formular!J28,Geschichte!$A$8:$E$39,5,FALSE()),IF(Formular!$E$7=STG!$A$9,VLOOKUP(Formular!J28,Germanistik!$A$8:$E$37,5,FALSE()),IF(Formular!$E$7=STG!$A$10,VLOOKUP(Formular!J28,'Kommunikationswiss.'!$A$8:$E$32,5,FALSE()),IF(Formular!$E$7=STG!$A$11,VLOOKUP(Formular!J28,'Französische Sprache und Kultur'!$A$8:$E$35,5,FALSE()),IF(Formular!$E$7=STG!$A$12,VLOOKUP(Formular!J28,Türkeistudien!$A$8:$E$41,5,FALSE()),IF(Formular!$E$7=STG!$A$13,VLOOKUP(Formular!J28,'Christliche Studien (kath)'!$A$7:$E$20,5,FALSE()),IF(Formular!$E$7=STG!$A$14,VLOOKUP(Formular!J28,'Bachelor Spanische Sprache und '!$A$8:$E$36,5,FALSE()))))))))))))),""))</f>
        <v/>
      </c>
      <c r="N28" s="39"/>
      <c r="O28" s="40"/>
    </row>
    <row r="29" customFormat="false" ht="15.75" hidden="false" customHeight="false" outlineLevel="0" collapsed="false">
      <c r="B29" s="29"/>
      <c r="C29" s="29"/>
      <c r="D29" s="30"/>
      <c r="E29" s="31"/>
      <c r="F29" s="32"/>
      <c r="G29" s="33"/>
      <c r="H29" s="34"/>
      <c r="I29" s="35" t="str">
        <f aca="false">IF(H29&gt;0,IF(Formular!$E$7=STG!$A$3,VLOOKUP(Formular!H29,Kunstwissenschaft!$A$8:$E$42,4,FALSE()),IF(Formular!$E$7=STG!$A$4,VLOOKUP(Formular!H29,'Angewandte Philosophie'!$A$8:$E$31,4,FALSE()),IF(Formular!$E$7=STG!$A$5,VLOOKUP(Formular!H29,Niederlandistik!$A$8:$E$36,4,FALSE()),IF(Formular!$E$7=STG!$A$6,VLOOKUP(Formular!H29,'Christliche Studien (ev)'!$A$8:$E$21,4,FALSE()),IF(Formular!$E$7=STG!$A$7,VLOOKUP(Formular!H29,'Anglophone Studies'!$A$8:$E$42,4,FALSE()),IF(Formular!$E$7=STG!$A$8,VLOOKUP(Formular!H29,Geschichte!$A$8:$E$39,4,FALSE()),IF(Formular!$E$7=STG!$A$9,VLOOKUP(Formular!H29,Germanistik!$A$8:$E$37,4,FALSE()),IF(Formular!$E$7=STG!$A$10,VLOOKUP(Formular!H29,'Kommunikationswiss.'!$A$8:$E$32,4,FALSE()),IF(Formular!$E$7=STG!$A$11,VLOOKUP(Formular!H29,'Französische Sprache und Kultur'!$A$8:$E$35,4,FALSE()),IF(Formular!$E$7=STG!$A$12,VLOOKUP(Formular!H29,Türkeistudien!$A$8:$E$41,4,FALSE()),IF(Formular!$E$7=STG!$A$13,VLOOKUP(Formular!H29,'Christliche Studien (kath)'!$A$7:$E$20,4,FALSE()),IF(Formular!$E$7=STG!$A$14,VLOOKUP(Formular!H29,'Bachelor Spanische Sprache und '!$A$8:$E$36,4,FALSE()))))))))))))),"")</f>
        <v/>
      </c>
      <c r="J29" s="36"/>
      <c r="K29" s="37" t="str">
        <f aca="false">IF(J29&gt;0,IF(Formular!$E$7=STG!$A$3,LEFT(TEXT(VLOOKUP(Formular!J29,Kunstwissenschaft!$A$8:$E$42,3,FALSE()),0)&amp;"/"&amp;TEXT(VLOOKUP(Formular!J29,Kunstwissenschaft!$A$8:$E$42,4,FALSE()),0),45),IF(Formular!$E$7=STG!$A$4,LEFT(TEXT(VLOOKUP(Formular!J29,'Angewandte Philosophie'!$A$8:$E$31,3,FALSE()),0)&amp;"/"&amp;TEXT(VLOOKUP(Formular!J29,'Angewandte Philosophie'!$A$8:$E$31,4,FALSE()),0),45),IF(Formular!$E$7=STG!$A$5,LEFT(TEXT(VLOOKUP(Formular!J29,Niederlandistik!$A$8:$E$36,3,FALSE()),0)&amp;"/"&amp;TEXT(VLOOKUP(Formular!J29,Niederlandistik!$A$8:$E$36,4,FALSE()),0),45),IF(Formular!$E$7=STG!$A$6,LEFT(TEXT(VLOOKUP(Formular!J29,'Christliche Studien (ev)'!$A$8:$E$21,3,FALSE()),0)&amp;"/"&amp;TEXT(VLOOKUP(Formular!J29,'Christliche Studien (ev)'!$A$8:$E$21,4,FALSE()),0),45),IF(Formular!$E$7=STG!$A$7,LEFT(TEXT(VLOOKUP(Formular!J29,'Anglophone Studies'!$A$8:$E$42,3,FALSE()),0)&amp;"/"&amp;TEXT(VLOOKUP(Formular!J29,'Anglophone Studies'!$A$8:$E$42,4,FALSE()),0),45),IF(Formular!$E$7=STG!$A$8,LEFT(TEXT(VLOOKUP(Formular!J29,Geschichte!$A$8:$E$39,3,FALSE()),0)&amp;"/"&amp;TEXT(VLOOKUP(Formular!J29,Geschichte!$A$8:$E$39,4,FALSE()),0),45),IF(Formular!$E$7=STG!$A$9,LEFT(TEXT(VLOOKUP(Formular!J29,Germanistik!$A$8:$E$37,3,FALSE()),0)&amp;"/"&amp;TEXT(VLOOKUP(Formular!J29,Germanistik!$A$8:$E$37,4,FALSE()),0),45),IF(Formular!$E$7=STG!$A$10,LEFT(TEXT(VLOOKUP(Formular!J29,'Kommunikationswiss.'!$A$8:$E$32,3,FALSE()),0)&amp;"/"&amp;TEXT(VLOOKUP(Formular!J29,'Kommunikationswiss.'!$A$8:$E$32,4,FALSE()),0),45),IF(Formular!$E$7=STG!$A$11,LEFT(TEXT(VLOOKUP(Formular!J29,'Französische Sprache und Kultur'!$A$8:$E$35,3,FALSE()),0)&amp;"/"&amp;TEXT(VLOOKUP(Formular!J29,'Französische Sprache und Kultur'!$A$8:$E$35,4,FALSE()),0),45),IF(Formular!$E$7=STG!$A$12,LEFT(TEXT(VLOOKUP(Formular!J29,Türkeistudien!$A$8:$E$41,3,FALSE()),0)&amp;"/"&amp;TEXT(VLOOKUP(Formular!J29,Türkeistudien!$A$8:$E$41,4,FALSE()),0),45),IF(Formular!$E$7=STG!$A$13,LEFT(TEXT(VLOOKUP(Formular!J29,'Christliche Studien (kath)'!$A$7:$E$20,3,FALSE()),0)&amp;"/"&amp;TEXT(VLOOKUP(Formular!J29,'Christliche Studien (kath)'!$A$7:$E$20,4,FALSE()),0),45),IF(Formular!$E$7=STG!$A$14,LEFT(TEXT(VLOOKUP(Formular!J29,'Bachelor Spanische Sprache und '!$A$8:$E$36,3,FALSE()),0)&amp;"/"&amp;TEXT(VLOOKUP(Formular!J29,'Bachelor Spanische Sprache und '!$A$8:$E$36,4,FALSE()),0),45))))))))))))),"")</f>
        <v/>
      </c>
      <c r="L29" s="30"/>
      <c r="M29" s="38" t="str">
        <f aca="false">IF(OR(J29="",L29="A",L29="B",L29="C",L29="D"),"",IF(J29&gt;0,IF(Formular!$E$7=STG!$A$3,VLOOKUP(Formular!J29,Kunstwissenschaft!$A$8:$E$42,5,FALSE()),IF(Formular!$E$7=STG!$A$4,VLOOKUP(Formular!J29,'Angewandte Philosophie'!$A$8:$E$31,5,FALSE()),IF(Formular!$E$7=STG!$A$5,VLOOKUP(Formular!J29,Niederlandistik!$A$8:$E$36,5,FALSE()),IF(Formular!$E$7=STG!$A$6,VLOOKUP(Formular!J29,'Christliche Studien (ev)'!$A$8:$E$21,5,FALSE()),IF(Formular!$E$7=STG!$A$7,VLOOKUP(Formular!J29,'Anglophone Studies'!$A$8:$E$42,5,FALSE()),IF(Formular!$E$7=STG!$A$8,VLOOKUP(Formular!J29,Geschichte!$A$8:$E$39,5,FALSE()),IF(Formular!$E$7=STG!$A$9,VLOOKUP(Formular!J29,Germanistik!$A$8:$E$37,5,FALSE()),IF(Formular!$E$7=STG!$A$10,VLOOKUP(Formular!J29,'Kommunikationswiss.'!$A$8:$E$32,5,FALSE()),IF(Formular!$E$7=STG!$A$11,VLOOKUP(Formular!J29,'Französische Sprache und Kultur'!$A$8:$E$35,5,FALSE()),IF(Formular!$E$7=STG!$A$12,VLOOKUP(Formular!J29,Türkeistudien!$A$8:$E$41,5,FALSE()),IF(Formular!$E$7=STG!$A$13,VLOOKUP(Formular!J29,'Christliche Studien (kath)'!$A$7:$E$20,5,FALSE()),IF(Formular!$E$7=STG!$A$14,VLOOKUP(Formular!J29,'Bachelor Spanische Sprache und '!$A$8:$E$36,5,FALSE()))))))))))))),""))</f>
        <v/>
      </c>
      <c r="N29" s="39"/>
      <c r="O29" s="40"/>
    </row>
    <row r="30" customFormat="false" ht="15.75" hidden="false" customHeight="false" outlineLevel="0" collapsed="false">
      <c r="B30" s="29"/>
      <c r="C30" s="29"/>
      <c r="D30" s="30"/>
      <c r="E30" s="31"/>
      <c r="F30" s="32"/>
      <c r="G30" s="33"/>
      <c r="H30" s="34"/>
      <c r="I30" s="35" t="str">
        <f aca="false">IF(H30&gt;0,IF(Formular!$E$7=STG!$A$3,VLOOKUP(Formular!H30,Kunstwissenschaft!$A$8:$E$42,4,FALSE()),IF(Formular!$E$7=STG!$A$4,VLOOKUP(Formular!H30,'Angewandte Philosophie'!$A$8:$E$31,4,FALSE()),IF(Formular!$E$7=STG!$A$5,VLOOKUP(Formular!H30,Niederlandistik!$A$8:$E$36,4,FALSE()),IF(Formular!$E$7=STG!$A$6,VLOOKUP(Formular!H30,'Christliche Studien (ev)'!$A$8:$E$21,4,FALSE()),IF(Formular!$E$7=STG!$A$7,VLOOKUP(Formular!H30,'Anglophone Studies'!$A$8:$E$42,4,FALSE()),IF(Formular!$E$7=STG!$A$8,VLOOKUP(Formular!H30,Geschichte!$A$8:$E$39,4,FALSE()),IF(Formular!$E$7=STG!$A$9,VLOOKUP(Formular!H30,Germanistik!$A$8:$E$37,4,FALSE()),IF(Formular!$E$7=STG!$A$10,VLOOKUP(Formular!H30,'Kommunikationswiss.'!$A$8:$E$32,4,FALSE()),IF(Formular!$E$7=STG!$A$11,VLOOKUP(Formular!H30,'Französische Sprache und Kultur'!$A$8:$E$35,4,FALSE()),IF(Formular!$E$7=STG!$A$12,VLOOKUP(Formular!H30,Türkeistudien!$A$8:$E$41,4,FALSE()),IF(Formular!$E$7=STG!$A$13,VLOOKUP(Formular!H30,'Christliche Studien (kath)'!$A$7:$E$20,4,FALSE()),IF(Formular!$E$7=STG!$A$14,VLOOKUP(Formular!H30,'Bachelor Spanische Sprache und '!$A$8:$E$36,4,FALSE()))))))))))))),"")</f>
        <v/>
      </c>
      <c r="J30" s="36"/>
      <c r="K30" s="37" t="str">
        <f aca="false">IF(J30&gt;0,IF(Formular!$E$7=STG!$A$3,LEFT(TEXT(VLOOKUP(Formular!J30,Kunstwissenschaft!$A$8:$E$42,3,FALSE()),0)&amp;"/"&amp;TEXT(VLOOKUP(Formular!J30,Kunstwissenschaft!$A$8:$E$42,4,FALSE()),0),45),IF(Formular!$E$7=STG!$A$4,LEFT(TEXT(VLOOKUP(Formular!J30,'Angewandte Philosophie'!$A$8:$E$31,3,FALSE()),0)&amp;"/"&amp;TEXT(VLOOKUP(Formular!J30,'Angewandte Philosophie'!$A$8:$E$31,4,FALSE()),0),45),IF(Formular!$E$7=STG!$A$5,LEFT(TEXT(VLOOKUP(Formular!J30,Niederlandistik!$A$8:$E$36,3,FALSE()),0)&amp;"/"&amp;TEXT(VLOOKUP(Formular!J30,Niederlandistik!$A$8:$E$36,4,FALSE()),0),45),IF(Formular!$E$7=STG!$A$6,LEFT(TEXT(VLOOKUP(Formular!J30,'Christliche Studien (ev)'!$A$8:$E$21,3,FALSE()),0)&amp;"/"&amp;TEXT(VLOOKUP(Formular!J30,'Christliche Studien (ev)'!$A$8:$E$21,4,FALSE()),0),45),IF(Formular!$E$7=STG!$A$7,LEFT(TEXT(VLOOKUP(Formular!J30,'Anglophone Studies'!$A$8:$E$42,3,FALSE()),0)&amp;"/"&amp;TEXT(VLOOKUP(Formular!J30,'Anglophone Studies'!$A$8:$E$42,4,FALSE()),0),45),IF(Formular!$E$7=STG!$A$8,LEFT(TEXT(VLOOKUP(Formular!J30,Geschichte!$A$8:$E$39,3,FALSE()),0)&amp;"/"&amp;TEXT(VLOOKUP(Formular!J30,Geschichte!$A$8:$E$39,4,FALSE()),0),45),IF(Formular!$E$7=STG!$A$9,LEFT(TEXT(VLOOKUP(Formular!J30,Germanistik!$A$8:$E$37,3,FALSE()),0)&amp;"/"&amp;TEXT(VLOOKUP(Formular!J30,Germanistik!$A$8:$E$37,4,FALSE()),0),45),IF(Formular!$E$7=STG!$A$10,LEFT(TEXT(VLOOKUP(Formular!J30,'Kommunikationswiss.'!$A$8:$E$32,3,FALSE()),0)&amp;"/"&amp;TEXT(VLOOKUP(Formular!J30,'Kommunikationswiss.'!$A$8:$E$32,4,FALSE()),0),45),IF(Formular!$E$7=STG!$A$11,LEFT(TEXT(VLOOKUP(Formular!J30,'Französische Sprache und Kultur'!$A$8:$E$35,3,FALSE()),0)&amp;"/"&amp;TEXT(VLOOKUP(Formular!J30,'Französische Sprache und Kultur'!$A$8:$E$35,4,FALSE()),0),45),IF(Formular!$E$7=STG!$A$12,LEFT(TEXT(VLOOKUP(Formular!J30,Türkeistudien!$A$8:$E$41,3,FALSE()),0)&amp;"/"&amp;TEXT(VLOOKUP(Formular!J30,Türkeistudien!$A$8:$E$41,4,FALSE()),0),45),IF(Formular!$E$7=STG!$A$13,LEFT(TEXT(VLOOKUP(Formular!J30,'Christliche Studien (kath)'!$A$7:$E$20,3,FALSE()),0)&amp;"/"&amp;TEXT(VLOOKUP(Formular!J30,'Christliche Studien (kath)'!$A$7:$E$20,4,FALSE()),0),45),IF(Formular!$E$7=STG!$A$14,LEFT(TEXT(VLOOKUP(Formular!J30,'Bachelor Spanische Sprache und '!$A$8:$E$36,3,FALSE()),0)&amp;"/"&amp;TEXT(VLOOKUP(Formular!J30,'Bachelor Spanische Sprache und '!$A$8:$E$36,4,FALSE()),0),45))))))))))))),"")</f>
        <v/>
      </c>
      <c r="L30" s="30"/>
      <c r="M30" s="38" t="str">
        <f aca="false">IF(OR(J30="",L30="A",L30="B",L30="C",L30="D"),"",IF(J30&gt;0,IF(Formular!$E$7=STG!$A$3,VLOOKUP(Formular!J30,Kunstwissenschaft!$A$8:$E$42,5,FALSE()),IF(Formular!$E$7=STG!$A$4,VLOOKUP(Formular!J30,'Angewandte Philosophie'!$A$8:$E$31,5,FALSE()),IF(Formular!$E$7=STG!$A$5,VLOOKUP(Formular!J30,Niederlandistik!$A$8:$E$36,5,FALSE()),IF(Formular!$E$7=STG!$A$6,VLOOKUP(Formular!J30,'Christliche Studien (ev)'!$A$8:$E$21,5,FALSE()),IF(Formular!$E$7=STG!$A$7,VLOOKUP(Formular!J30,'Anglophone Studies'!$A$8:$E$42,5,FALSE()),IF(Formular!$E$7=STG!$A$8,VLOOKUP(Formular!J30,Geschichte!$A$8:$E$39,5,FALSE()),IF(Formular!$E$7=STG!$A$9,VLOOKUP(Formular!J30,Germanistik!$A$8:$E$37,5,FALSE()),IF(Formular!$E$7=STG!$A$10,VLOOKUP(Formular!J30,'Kommunikationswiss.'!$A$8:$E$32,5,FALSE()),IF(Formular!$E$7=STG!$A$11,VLOOKUP(Formular!J30,'Französische Sprache und Kultur'!$A$8:$E$35,5,FALSE()),IF(Formular!$E$7=STG!$A$12,VLOOKUP(Formular!J30,Türkeistudien!$A$8:$E$41,5,FALSE()),IF(Formular!$E$7=STG!$A$13,VLOOKUP(Formular!J30,'Christliche Studien (kath)'!$A$7:$E$20,5,FALSE()),IF(Formular!$E$7=STG!$A$14,VLOOKUP(Formular!J30,'Bachelor Spanische Sprache und '!$A$8:$E$36,5,FALSE()))))))))))))),""))</f>
        <v/>
      </c>
      <c r="N30" s="39"/>
      <c r="O30" s="40"/>
    </row>
    <row r="31" customFormat="false" ht="15.75" hidden="false" customHeight="false" outlineLevel="0" collapsed="false">
      <c r="B31" s="29"/>
      <c r="C31" s="29"/>
      <c r="D31" s="30"/>
      <c r="E31" s="31"/>
      <c r="F31" s="32"/>
      <c r="G31" s="33"/>
      <c r="H31" s="34"/>
      <c r="I31" s="35" t="str">
        <f aca="false">IF(H31&gt;0,IF(Formular!$E$7=STG!$A$3,VLOOKUP(Formular!H31,Kunstwissenschaft!$A$8:$E$42,4,FALSE()),IF(Formular!$E$7=STG!$A$4,VLOOKUP(Formular!H31,'Angewandte Philosophie'!$A$8:$E$31,4,FALSE()),IF(Formular!$E$7=STG!$A$5,VLOOKUP(Formular!H31,Niederlandistik!$A$8:$E$36,4,FALSE()),IF(Formular!$E$7=STG!$A$6,VLOOKUP(Formular!H31,'Christliche Studien (ev)'!$A$8:$E$21,4,FALSE()),IF(Formular!$E$7=STG!$A$7,VLOOKUP(Formular!H31,'Anglophone Studies'!$A$8:$E$42,4,FALSE()),IF(Formular!$E$7=STG!$A$8,VLOOKUP(Formular!H31,Geschichte!$A$8:$E$39,4,FALSE()),IF(Formular!$E$7=STG!$A$9,VLOOKUP(Formular!H31,Germanistik!$A$8:$E$37,4,FALSE()),IF(Formular!$E$7=STG!$A$10,VLOOKUP(Formular!H31,'Kommunikationswiss.'!$A$8:$E$32,4,FALSE()),IF(Formular!$E$7=STG!$A$11,VLOOKUP(Formular!H31,'Französische Sprache und Kultur'!$A$8:$E$35,4,FALSE()),IF(Formular!$E$7=STG!$A$12,VLOOKUP(Formular!H31,Türkeistudien!$A$8:$E$41,4,FALSE()),IF(Formular!$E$7=STG!$A$13,VLOOKUP(Formular!H31,'Christliche Studien (kath)'!$A$7:$E$20,4,FALSE()),IF(Formular!$E$7=STG!$A$14,VLOOKUP(Formular!H31,'Bachelor Spanische Sprache und '!$A$8:$E$36,4,FALSE()))))))))))))),"")</f>
        <v/>
      </c>
      <c r="J31" s="36"/>
      <c r="K31" s="37" t="str">
        <f aca="false">IF(J31&gt;0,IF(Formular!$E$7=STG!$A$3,LEFT(TEXT(VLOOKUP(Formular!J31,Kunstwissenschaft!$A$8:$E$42,3,FALSE()),0)&amp;"/"&amp;TEXT(VLOOKUP(Formular!J31,Kunstwissenschaft!$A$8:$E$42,4,FALSE()),0),45),IF(Formular!$E$7=STG!$A$4,LEFT(TEXT(VLOOKUP(Formular!J31,'Angewandte Philosophie'!$A$8:$E$31,3,FALSE()),0)&amp;"/"&amp;TEXT(VLOOKUP(Formular!J31,'Angewandte Philosophie'!$A$8:$E$31,4,FALSE()),0),45),IF(Formular!$E$7=STG!$A$5,LEFT(TEXT(VLOOKUP(Formular!J31,Niederlandistik!$A$8:$E$36,3,FALSE()),0)&amp;"/"&amp;TEXT(VLOOKUP(Formular!J31,Niederlandistik!$A$8:$E$36,4,FALSE()),0),45),IF(Formular!$E$7=STG!$A$6,LEFT(TEXT(VLOOKUP(Formular!J31,'Christliche Studien (ev)'!$A$8:$E$21,3,FALSE()),0)&amp;"/"&amp;TEXT(VLOOKUP(Formular!J31,'Christliche Studien (ev)'!$A$8:$E$21,4,FALSE()),0),45),IF(Formular!$E$7=STG!$A$7,LEFT(TEXT(VLOOKUP(Formular!J31,'Anglophone Studies'!$A$8:$E$42,3,FALSE()),0)&amp;"/"&amp;TEXT(VLOOKUP(Formular!J31,'Anglophone Studies'!$A$8:$E$42,4,FALSE()),0),45),IF(Formular!$E$7=STG!$A$8,LEFT(TEXT(VLOOKUP(Formular!J31,Geschichte!$A$8:$E$39,3,FALSE()),0)&amp;"/"&amp;TEXT(VLOOKUP(Formular!J31,Geschichte!$A$8:$E$39,4,FALSE()),0),45),IF(Formular!$E$7=STG!$A$9,LEFT(TEXT(VLOOKUP(Formular!J31,Germanistik!$A$8:$E$37,3,FALSE()),0)&amp;"/"&amp;TEXT(VLOOKUP(Formular!J31,Germanistik!$A$8:$E$37,4,FALSE()),0),45),IF(Formular!$E$7=STG!$A$10,LEFT(TEXT(VLOOKUP(Formular!J31,'Kommunikationswiss.'!$A$8:$E$32,3,FALSE()),0)&amp;"/"&amp;TEXT(VLOOKUP(Formular!J31,'Kommunikationswiss.'!$A$8:$E$32,4,FALSE()),0),45),IF(Formular!$E$7=STG!$A$11,LEFT(TEXT(VLOOKUP(Formular!J31,'Französische Sprache und Kultur'!$A$8:$E$35,3,FALSE()),0)&amp;"/"&amp;TEXT(VLOOKUP(Formular!J31,'Französische Sprache und Kultur'!$A$8:$E$35,4,FALSE()),0),45),IF(Formular!$E$7=STG!$A$12,LEFT(TEXT(VLOOKUP(Formular!J31,Türkeistudien!$A$8:$E$41,3,FALSE()),0)&amp;"/"&amp;TEXT(VLOOKUP(Formular!J31,Türkeistudien!$A$8:$E$41,4,FALSE()),0),45),IF(Formular!$E$7=STG!$A$13,LEFT(TEXT(VLOOKUP(Formular!J31,'Christliche Studien (kath)'!$A$7:$E$20,3,FALSE()),0)&amp;"/"&amp;TEXT(VLOOKUP(Formular!J31,'Christliche Studien (kath)'!$A$7:$E$20,4,FALSE()),0),45),IF(Formular!$E$7=STG!$A$14,LEFT(TEXT(VLOOKUP(Formular!J31,'Bachelor Spanische Sprache und '!$A$8:$E$36,3,FALSE()),0)&amp;"/"&amp;TEXT(VLOOKUP(Formular!J31,'Bachelor Spanische Sprache und '!$A$8:$E$36,4,FALSE()),0),45))))))))))))),"")</f>
        <v/>
      </c>
      <c r="L31" s="30"/>
      <c r="M31" s="38" t="str">
        <f aca="false">IF(OR(J31="",L31="A",L31="B",L31="C",L31="D"),"",IF(J31&gt;0,IF(Formular!$E$7=STG!$A$3,VLOOKUP(Formular!J31,Kunstwissenschaft!$A$8:$E$42,5,FALSE()),IF(Formular!$E$7=STG!$A$4,VLOOKUP(Formular!J31,'Angewandte Philosophie'!$A$8:$E$31,5,FALSE()),IF(Formular!$E$7=STG!$A$5,VLOOKUP(Formular!J31,Niederlandistik!$A$8:$E$36,5,FALSE()),IF(Formular!$E$7=STG!$A$6,VLOOKUP(Formular!J31,'Christliche Studien (ev)'!$A$8:$E$21,5,FALSE()),IF(Formular!$E$7=STG!$A$7,VLOOKUP(Formular!J31,'Anglophone Studies'!$A$8:$E$42,5,FALSE()),IF(Formular!$E$7=STG!$A$8,VLOOKUP(Formular!J31,Geschichte!$A$8:$E$39,5,FALSE()),IF(Formular!$E$7=STG!$A$9,VLOOKUP(Formular!J31,Germanistik!$A$8:$E$37,5,FALSE()),IF(Formular!$E$7=STG!$A$10,VLOOKUP(Formular!J31,'Kommunikationswiss.'!$A$8:$E$32,5,FALSE()),IF(Formular!$E$7=STG!$A$11,VLOOKUP(Formular!J31,'Französische Sprache und Kultur'!$A$8:$E$35,5,FALSE()),IF(Formular!$E$7=STG!$A$12,VLOOKUP(Formular!J31,Türkeistudien!$A$8:$E$41,5,FALSE()),IF(Formular!$E$7=STG!$A$13,VLOOKUP(Formular!J31,'Christliche Studien (kath)'!$A$7:$E$20,5,FALSE()),IF(Formular!$E$7=STG!$A$14,VLOOKUP(Formular!J31,'Bachelor Spanische Sprache und '!$A$8:$E$36,5,FALSE()))))))))))))),""))</f>
        <v/>
      </c>
      <c r="N31" s="39"/>
      <c r="O31" s="40"/>
    </row>
    <row r="32" customFormat="false" ht="15.75" hidden="false" customHeight="false" outlineLevel="0" collapsed="false">
      <c r="B32" s="29"/>
      <c r="C32" s="29"/>
      <c r="D32" s="30"/>
      <c r="E32" s="31"/>
      <c r="F32" s="32"/>
      <c r="G32" s="33"/>
      <c r="H32" s="34"/>
      <c r="I32" s="35" t="str">
        <f aca="false">IF(H32&gt;0,IF(Formular!$E$7=STG!$A$3,VLOOKUP(Formular!H32,Kunstwissenschaft!$A$8:$E$42,4,FALSE()),IF(Formular!$E$7=STG!$A$4,VLOOKUP(Formular!H32,'Angewandte Philosophie'!$A$8:$E$31,4,FALSE()),IF(Formular!$E$7=STG!$A$5,VLOOKUP(Formular!H32,Niederlandistik!$A$8:$E$36,4,FALSE()),IF(Formular!$E$7=STG!$A$6,VLOOKUP(Formular!H32,'Christliche Studien (ev)'!$A$8:$E$21,4,FALSE()),IF(Formular!$E$7=STG!$A$7,VLOOKUP(Formular!H32,'Anglophone Studies'!$A$8:$E$42,4,FALSE()),IF(Formular!$E$7=STG!$A$8,VLOOKUP(Formular!H32,Geschichte!$A$8:$E$39,4,FALSE()),IF(Formular!$E$7=STG!$A$9,VLOOKUP(Formular!H32,Germanistik!$A$8:$E$37,4,FALSE()),IF(Formular!$E$7=STG!$A$10,VLOOKUP(Formular!H32,'Kommunikationswiss.'!$A$8:$E$32,4,FALSE()),IF(Formular!$E$7=STG!$A$11,VLOOKUP(Formular!H32,'Französische Sprache und Kultur'!$A$8:$E$35,4,FALSE()),IF(Formular!$E$7=STG!$A$12,VLOOKUP(Formular!H32,Türkeistudien!$A$8:$E$41,4,FALSE()),IF(Formular!$E$7=STG!$A$13,VLOOKUP(Formular!H32,'Christliche Studien (kath)'!$A$7:$E$20,4,FALSE()),IF(Formular!$E$7=STG!$A$14,VLOOKUP(Formular!H32,'Bachelor Spanische Sprache und '!$A$8:$E$36,4,FALSE()))))))))))))),"")</f>
        <v/>
      </c>
      <c r="J32" s="36"/>
      <c r="K32" s="37" t="str">
        <f aca="false">IF(J32&gt;0,IF(Formular!$E$7=STG!$A$3,LEFT(TEXT(VLOOKUP(Formular!J32,Kunstwissenschaft!$A$8:$E$42,3,FALSE()),0)&amp;"/"&amp;TEXT(VLOOKUP(Formular!J32,Kunstwissenschaft!$A$8:$E$42,4,FALSE()),0),45),IF(Formular!$E$7=STG!$A$4,LEFT(TEXT(VLOOKUP(Formular!J32,'Angewandte Philosophie'!$A$8:$E$31,3,FALSE()),0)&amp;"/"&amp;TEXT(VLOOKUP(Formular!J32,'Angewandte Philosophie'!$A$8:$E$31,4,FALSE()),0),45),IF(Formular!$E$7=STG!$A$5,LEFT(TEXT(VLOOKUP(Formular!J32,Niederlandistik!$A$8:$E$36,3,FALSE()),0)&amp;"/"&amp;TEXT(VLOOKUP(Formular!J32,Niederlandistik!$A$8:$E$36,4,FALSE()),0),45),IF(Formular!$E$7=STG!$A$6,LEFT(TEXT(VLOOKUP(Formular!J32,'Christliche Studien (ev)'!$A$8:$E$21,3,FALSE()),0)&amp;"/"&amp;TEXT(VLOOKUP(Formular!J32,'Christliche Studien (ev)'!$A$8:$E$21,4,FALSE()),0),45),IF(Formular!$E$7=STG!$A$7,LEFT(TEXT(VLOOKUP(Formular!J32,'Anglophone Studies'!$A$8:$E$42,3,FALSE()),0)&amp;"/"&amp;TEXT(VLOOKUP(Formular!J32,'Anglophone Studies'!$A$8:$E$42,4,FALSE()),0),45),IF(Formular!$E$7=STG!$A$8,LEFT(TEXT(VLOOKUP(Formular!J32,Geschichte!$A$8:$E$39,3,FALSE()),0)&amp;"/"&amp;TEXT(VLOOKUP(Formular!J32,Geschichte!$A$8:$E$39,4,FALSE()),0),45),IF(Formular!$E$7=STG!$A$9,LEFT(TEXT(VLOOKUP(Formular!J32,Germanistik!$A$8:$E$37,3,FALSE()),0)&amp;"/"&amp;TEXT(VLOOKUP(Formular!J32,Germanistik!$A$8:$E$37,4,FALSE()),0),45),IF(Formular!$E$7=STG!$A$10,LEFT(TEXT(VLOOKUP(Formular!J32,'Kommunikationswiss.'!$A$8:$E$32,3,FALSE()),0)&amp;"/"&amp;TEXT(VLOOKUP(Formular!J32,'Kommunikationswiss.'!$A$8:$E$32,4,FALSE()),0),45),IF(Formular!$E$7=STG!$A$11,LEFT(TEXT(VLOOKUP(Formular!J32,'Französische Sprache und Kultur'!$A$8:$E$35,3,FALSE()),0)&amp;"/"&amp;TEXT(VLOOKUP(Formular!J32,'Französische Sprache und Kultur'!$A$8:$E$35,4,FALSE()),0),45),IF(Formular!$E$7=STG!$A$12,LEFT(TEXT(VLOOKUP(Formular!J32,Türkeistudien!$A$8:$E$41,3,FALSE()),0)&amp;"/"&amp;TEXT(VLOOKUP(Formular!J32,Türkeistudien!$A$8:$E$41,4,FALSE()),0),45),IF(Formular!$E$7=STG!$A$13,LEFT(TEXT(VLOOKUP(Formular!J32,'Christliche Studien (kath)'!$A$7:$E$20,3,FALSE()),0)&amp;"/"&amp;TEXT(VLOOKUP(Formular!J32,'Christliche Studien (kath)'!$A$7:$E$20,4,FALSE()),0),45),IF(Formular!$E$7=STG!$A$14,LEFT(TEXT(VLOOKUP(Formular!J32,'Bachelor Spanische Sprache und '!$A$8:$E$36,3,FALSE()),0)&amp;"/"&amp;TEXT(VLOOKUP(Formular!J32,'Bachelor Spanische Sprache und '!$A$8:$E$36,4,FALSE()),0),45))))))))))))),"")</f>
        <v/>
      </c>
      <c r="L32" s="30"/>
      <c r="M32" s="38" t="str">
        <f aca="false">IF(OR(J32="",L32="A",L32="B",L32="C",L32="D"),"",IF(J32&gt;0,IF(Formular!$E$7=STG!$A$3,VLOOKUP(Formular!J32,Kunstwissenschaft!$A$8:$E$42,5,FALSE()),IF(Formular!$E$7=STG!$A$4,VLOOKUP(Formular!J32,'Angewandte Philosophie'!$A$8:$E$31,5,FALSE()),IF(Formular!$E$7=STG!$A$5,VLOOKUP(Formular!J32,Niederlandistik!$A$8:$E$36,5,FALSE()),IF(Formular!$E$7=STG!$A$6,VLOOKUP(Formular!J32,'Christliche Studien (ev)'!$A$8:$E$21,5,FALSE()),IF(Formular!$E$7=STG!$A$7,VLOOKUP(Formular!J32,'Anglophone Studies'!$A$8:$E$42,5,FALSE()),IF(Formular!$E$7=STG!$A$8,VLOOKUP(Formular!J32,Geschichte!$A$8:$E$39,5,FALSE()),IF(Formular!$E$7=STG!$A$9,VLOOKUP(Formular!J32,Germanistik!$A$8:$E$37,5,FALSE()),IF(Formular!$E$7=STG!$A$10,VLOOKUP(Formular!J32,'Kommunikationswiss.'!$A$8:$E$32,5,FALSE()),IF(Formular!$E$7=STG!$A$11,VLOOKUP(Formular!J32,'Französische Sprache und Kultur'!$A$8:$E$35,5,FALSE()),IF(Formular!$E$7=STG!$A$12,VLOOKUP(Formular!J32,Türkeistudien!$A$8:$E$41,5,FALSE()),IF(Formular!$E$7=STG!$A$13,VLOOKUP(Formular!J32,'Christliche Studien (kath)'!$A$7:$E$20,5,FALSE()),IF(Formular!$E$7=STG!$A$14,VLOOKUP(Formular!J32,'Bachelor Spanische Sprache und '!$A$8:$E$36,5,FALSE()))))))))))))),""))</f>
        <v/>
      </c>
      <c r="N32" s="39"/>
      <c r="O32" s="40"/>
    </row>
    <row r="33" customFormat="false" ht="15.75" hidden="false" customHeight="false" outlineLevel="0" collapsed="false">
      <c r="B33" s="29"/>
      <c r="C33" s="29"/>
      <c r="D33" s="30"/>
      <c r="E33" s="31"/>
      <c r="F33" s="32"/>
      <c r="G33" s="33"/>
      <c r="H33" s="34"/>
      <c r="I33" s="35" t="str">
        <f aca="false">IF(H33&gt;0,IF(Formular!$E$7=STG!$A$3,VLOOKUP(Formular!H33,Kunstwissenschaft!$A$8:$E$42,4,FALSE()),IF(Formular!$E$7=STG!$A$4,VLOOKUP(Formular!H33,'Angewandte Philosophie'!$A$8:$E$31,4,FALSE()),IF(Formular!$E$7=STG!$A$5,VLOOKUP(Formular!H33,Niederlandistik!$A$8:$E$36,4,FALSE()),IF(Formular!$E$7=STG!$A$6,VLOOKUP(Formular!H33,'Christliche Studien (ev)'!$A$8:$E$21,4,FALSE()),IF(Formular!$E$7=STG!$A$7,VLOOKUP(Formular!H33,'Anglophone Studies'!$A$8:$E$42,4,FALSE()),IF(Formular!$E$7=STG!$A$8,VLOOKUP(Formular!H33,Geschichte!$A$8:$E$39,4,FALSE()),IF(Formular!$E$7=STG!$A$9,VLOOKUP(Formular!H33,Germanistik!$A$8:$E$37,4,FALSE()),IF(Formular!$E$7=STG!$A$10,VLOOKUP(Formular!H33,'Kommunikationswiss.'!$A$8:$E$32,4,FALSE()),IF(Formular!$E$7=STG!$A$11,VLOOKUP(Formular!H33,'Französische Sprache und Kultur'!$A$8:$E$35,4,FALSE()),IF(Formular!$E$7=STG!$A$12,VLOOKUP(Formular!H33,Türkeistudien!$A$8:$E$41,4,FALSE()),IF(Formular!$E$7=STG!$A$13,VLOOKUP(Formular!H33,'Christliche Studien (kath)'!$A$7:$E$20,4,FALSE()),IF(Formular!$E$7=STG!$A$14,VLOOKUP(Formular!H33,'Bachelor Spanische Sprache und '!$A$8:$E$36,4,FALSE()))))))))))))),"")</f>
        <v/>
      </c>
      <c r="J33" s="36"/>
      <c r="K33" s="37" t="str">
        <f aca="false">IF(J33&gt;0,IF(Formular!$E$7=STG!$A$3,LEFT(TEXT(VLOOKUP(Formular!J33,Kunstwissenschaft!$A$8:$E$42,3,FALSE()),0)&amp;"/"&amp;TEXT(VLOOKUP(Formular!J33,Kunstwissenschaft!$A$8:$E$42,4,FALSE()),0),45),IF(Formular!$E$7=STG!$A$4,LEFT(TEXT(VLOOKUP(Formular!J33,'Angewandte Philosophie'!$A$8:$E$31,3,FALSE()),0)&amp;"/"&amp;TEXT(VLOOKUP(Formular!J33,'Angewandte Philosophie'!$A$8:$E$31,4,FALSE()),0),45),IF(Formular!$E$7=STG!$A$5,LEFT(TEXT(VLOOKUP(Formular!J33,Niederlandistik!$A$8:$E$36,3,FALSE()),0)&amp;"/"&amp;TEXT(VLOOKUP(Formular!J33,Niederlandistik!$A$8:$E$36,4,FALSE()),0),45),IF(Formular!$E$7=STG!$A$6,LEFT(TEXT(VLOOKUP(Formular!J33,'Christliche Studien (ev)'!$A$8:$E$21,3,FALSE()),0)&amp;"/"&amp;TEXT(VLOOKUP(Formular!J33,'Christliche Studien (ev)'!$A$8:$E$21,4,FALSE()),0),45),IF(Formular!$E$7=STG!$A$7,LEFT(TEXT(VLOOKUP(Formular!J33,'Anglophone Studies'!$A$8:$E$42,3,FALSE()),0)&amp;"/"&amp;TEXT(VLOOKUP(Formular!J33,'Anglophone Studies'!$A$8:$E$42,4,FALSE()),0),45),IF(Formular!$E$7=STG!$A$8,LEFT(TEXT(VLOOKUP(Formular!J33,Geschichte!$A$8:$E$39,3,FALSE()),0)&amp;"/"&amp;TEXT(VLOOKUP(Formular!J33,Geschichte!$A$8:$E$39,4,FALSE()),0),45),IF(Formular!$E$7=STG!$A$9,LEFT(TEXT(VLOOKUP(Formular!J33,Germanistik!$A$8:$E$37,3,FALSE()),0)&amp;"/"&amp;TEXT(VLOOKUP(Formular!J33,Germanistik!$A$8:$E$37,4,FALSE()),0),45),IF(Formular!$E$7=STG!$A$10,LEFT(TEXT(VLOOKUP(Formular!J33,'Kommunikationswiss.'!$A$8:$E$32,3,FALSE()),0)&amp;"/"&amp;TEXT(VLOOKUP(Formular!J33,'Kommunikationswiss.'!$A$8:$E$32,4,FALSE()),0),45),IF(Formular!$E$7=STG!$A$11,LEFT(TEXT(VLOOKUP(Formular!J33,'Französische Sprache und Kultur'!$A$8:$E$35,3,FALSE()),0)&amp;"/"&amp;TEXT(VLOOKUP(Formular!J33,'Französische Sprache und Kultur'!$A$8:$E$35,4,FALSE()),0),45),IF(Formular!$E$7=STG!$A$12,LEFT(TEXT(VLOOKUP(Formular!J33,Türkeistudien!$A$8:$E$41,3,FALSE()),0)&amp;"/"&amp;TEXT(VLOOKUP(Formular!J33,Türkeistudien!$A$8:$E$41,4,FALSE()),0),45),IF(Formular!$E$7=STG!$A$13,LEFT(TEXT(VLOOKUP(Formular!J33,'Christliche Studien (kath)'!$A$7:$E$20,3,FALSE()),0)&amp;"/"&amp;TEXT(VLOOKUP(Formular!J33,'Christliche Studien (kath)'!$A$7:$E$20,4,FALSE()),0),45),IF(Formular!$E$7=STG!$A$14,LEFT(TEXT(VLOOKUP(Formular!J33,'Bachelor Spanische Sprache und '!$A$8:$E$36,3,FALSE()),0)&amp;"/"&amp;TEXT(VLOOKUP(Formular!J33,'Bachelor Spanische Sprache und '!$A$8:$E$36,4,FALSE()),0),45))))))))))))),"")</f>
        <v/>
      </c>
      <c r="L33" s="30"/>
      <c r="M33" s="38" t="str">
        <f aca="false">IF(OR(J33="",L33="A",L33="B",L33="C",L33="D"),"",IF(J33&gt;0,IF(Formular!$E$7=STG!$A$3,VLOOKUP(Formular!J33,Kunstwissenschaft!$A$8:$E$42,5,FALSE()),IF(Formular!$E$7=STG!$A$4,VLOOKUP(Formular!J33,'Angewandte Philosophie'!$A$8:$E$31,5,FALSE()),IF(Formular!$E$7=STG!$A$5,VLOOKUP(Formular!J33,Niederlandistik!$A$8:$E$36,5,FALSE()),IF(Formular!$E$7=STG!$A$6,VLOOKUP(Formular!J33,'Christliche Studien (ev)'!$A$8:$E$21,5,FALSE()),IF(Formular!$E$7=STG!$A$7,VLOOKUP(Formular!J33,'Anglophone Studies'!$A$8:$E$42,5,FALSE()),IF(Formular!$E$7=STG!$A$8,VLOOKUP(Formular!J33,Geschichte!$A$8:$E$39,5,FALSE()),IF(Formular!$E$7=STG!$A$9,VLOOKUP(Formular!J33,Germanistik!$A$8:$E$37,5,FALSE()),IF(Formular!$E$7=STG!$A$10,VLOOKUP(Formular!J33,'Kommunikationswiss.'!$A$8:$E$32,5,FALSE()),IF(Formular!$E$7=STG!$A$11,VLOOKUP(Formular!J33,'Französische Sprache und Kultur'!$A$8:$E$35,5,FALSE()),IF(Formular!$E$7=STG!$A$12,VLOOKUP(Formular!J33,Türkeistudien!$A$8:$E$41,5,FALSE()),IF(Formular!$E$7=STG!$A$13,VLOOKUP(Formular!J33,'Christliche Studien (kath)'!$A$7:$E$20,5,FALSE()),IF(Formular!$E$7=STG!$A$14,VLOOKUP(Formular!J33,'Bachelor Spanische Sprache und '!$A$8:$E$36,5,FALSE()))))))))))))),""))</f>
        <v/>
      </c>
      <c r="N33" s="39"/>
      <c r="O33" s="40"/>
    </row>
    <row r="34" customFormat="false" ht="15.75" hidden="false" customHeight="false" outlineLevel="0" collapsed="false">
      <c r="B34" s="29"/>
      <c r="C34" s="29"/>
      <c r="D34" s="30"/>
      <c r="E34" s="31"/>
      <c r="F34" s="32"/>
      <c r="G34" s="33"/>
      <c r="H34" s="34"/>
      <c r="I34" s="35" t="str">
        <f aca="false">IF(H34&gt;0,IF(Formular!$E$7=STG!$A$3,VLOOKUP(Formular!H34,Kunstwissenschaft!$A$8:$E$42,4,FALSE()),IF(Formular!$E$7=STG!$A$4,VLOOKUP(Formular!H34,'Angewandte Philosophie'!$A$8:$E$31,4,FALSE()),IF(Formular!$E$7=STG!$A$5,VLOOKUP(Formular!H34,Niederlandistik!$A$8:$E$36,4,FALSE()),IF(Formular!$E$7=STG!$A$6,VLOOKUP(Formular!H34,'Christliche Studien (ev)'!$A$8:$E$21,4,FALSE()),IF(Formular!$E$7=STG!$A$7,VLOOKUP(Formular!H34,'Anglophone Studies'!$A$8:$E$42,4,FALSE()),IF(Formular!$E$7=STG!$A$8,VLOOKUP(Formular!H34,Geschichte!$A$8:$E$39,4,FALSE()),IF(Formular!$E$7=STG!$A$9,VLOOKUP(Formular!H34,Germanistik!$A$8:$E$37,4,FALSE()),IF(Formular!$E$7=STG!$A$10,VLOOKUP(Formular!H34,'Kommunikationswiss.'!$A$8:$E$32,4,FALSE()),IF(Formular!$E$7=STG!$A$11,VLOOKUP(Formular!H34,'Französische Sprache und Kultur'!$A$8:$E$35,4,FALSE()),IF(Formular!$E$7=STG!$A$12,VLOOKUP(Formular!H34,Türkeistudien!$A$8:$E$41,4,FALSE()),IF(Formular!$E$7=STG!$A$13,VLOOKUP(Formular!H34,'Christliche Studien (kath)'!$A$7:$E$20,4,FALSE()),IF(Formular!$E$7=STG!$A$14,VLOOKUP(Formular!H34,'Bachelor Spanische Sprache und '!$A$8:$E$36,4,FALSE()))))))))))))),"")</f>
        <v/>
      </c>
      <c r="J34" s="36"/>
      <c r="K34" s="37" t="str">
        <f aca="false">IF(J34&gt;0,IF(Formular!$E$7=STG!$A$3,LEFT(TEXT(VLOOKUP(Formular!J34,Kunstwissenschaft!$A$8:$E$42,3,FALSE()),0)&amp;"/"&amp;TEXT(VLOOKUP(Formular!J34,Kunstwissenschaft!$A$8:$E$42,4,FALSE()),0),45),IF(Formular!$E$7=STG!$A$4,LEFT(TEXT(VLOOKUP(Formular!J34,'Angewandte Philosophie'!$A$8:$E$31,3,FALSE()),0)&amp;"/"&amp;TEXT(VLOOKUP(Formular!J34,'Angewandte Philosophie'!$A$8:$E$31,4,FALSE()),0),45),IF(Formular!$E$7=STG!$A$5,LEFT(TEXT(VLOOKUP(Formular!J34,Niederlandistik!$A$8:$E$36,3,FALSE()),0)&amp;"/"&amp;TEXT(VLOOKUP(Formular!J34,Niederlandistik!$A$8:$E$36,4,FALSE()),0),45),IF(Formular!$E$7=STG!$A$6,LEFT(TEXT(VLOOKUP(Formular!J34,'Christliche Studien (ev)'!$A$8:$E$21,3,FALSE()),0)&amp;"/"&amp;TEXT(VLOOKUP(Formular!J34,'Christliche Studien (ev)'!$A$8:$E$21,4,FALSE()),0),45),IF(Formular!$E$7=STG!$A$7,LEFT(TEXT(VLOOKUP(Formular!J34,'Anglophone Studies'!$A$8:$E$42,3,FALSE()),0)&amp;"/"&amp;TEXT(VLOOKUP(Formular!J34,'Anglophone Studies'!$A$8:$E$42,4,FALSE()),0),45),IF(Formular!$E$7=STG!$A$8,LEFT(TEXT(VLOOKUP(Formular!J34,Geschichte!$A$8:$E$39,3,FALSE()),0)&amp;"/"&amp;TEXT(VLOOKUP(Formular!J34,Geschichte!$A$8:$E$39,4,FALSE()),0),45),IF(Formular!$E$7=STG!$A$9,LEFT(TEXT(VLOOKUP(Formular!J34,Germanistik!$A$8:$E$37,3,FALSE()),0)&amp;"/"&amp;TEXT(VLOOKUP(Formular!J34,Germanistik!$A$8:$E$37,4,FALSE()),0),45),IF(Formular!$E$7=STG!$A$10,LEFT(TEXT(VLOOKUP(Formular!J34,'Kommunikationswiss.'!$A$8:$E$32,3,FALSE()),0)&amp;"/"&amp;TEXT(VLOOKUP(Formular!J34,'Kommunikationswiss.'!$A$8:$E$32,4,FALSE()),0),45),IF(Formular!$E$7=STG!$A$11,LEFT(TEXT(VLOOKUP(Formular!J34,'Französische Sprache und Kultur'!$A$8:$E$35,3,FALSE()),0)&amp;"/"&amp;TEXT(VLOOKUP(Formular!J34,'Französische Sprache und Kultur'!$A$8:$E$35,4,FALSE()),0),45),IF(Formular!$E$7=STG!$A$12,LEFT(TEXT(VLOOKUP(Formular!J34,Türkeistudien!$A$8:$E$41,3,FALSE()),0)&amp;"/"&amp;TEXT(VLOOKUP(Formular!J34,Türkeistudien!$A$8:$E$41,4,FALSE()),0),45),IF(Formular!$E$7=STG!$A$13,LEFT(TEXT(VLOOKUP(Formular!J34,'Christliche Studien (kath)'!$A$7:$E$20,3,FALSE()),0)&amp;"/"&amp;TEXT(VLOOKUP(Formular!J34,'Christliche Studien (kath)'!$A$7:$E$20,4,FALSE()),0),45),IF(Formular!$E$7=STG!$A$14,LEFT(TEXT(VLOOKUP(Formular!J34,'Bachelor Spanische Sprache und '!$A$8:$E$36,3,FALSE()),0)&amp;"/"&amp;TEXT(VLOOKUP(Formular!J34,'Bachelor Spanische Sprache und '!$A$8:$E$36,4,FALSE()),0),45))))))))))))),"")</f>
        <v/>
      </c>
      <c r="L34" s="30"/>
      <c r="M34" s="38" t="str">
        <f aca="false">IF(OR(J34="",L34="A",L34="B",L34="C",L34="D"),"",IF(J34&gt;0,IF(Formular!$E$7=STG!$A$3,VLOOKUP(Formular!J34,Kunstwissenschaft!$A$8:$E$42,5,FALSE()),IF(Formular!$E$7=STG!$A$4,VLOOKUP(Formular!J34,'Angewandte Philosophie'!$A$8:$E$31,5,FALSE()),IF(Formular!$E$7=STG!$A$5,VLOOKUP(Formular!J34,Niederlandistik!$A$8:$E$36,5,FALSE()),IF(Formular!$E$7=STG!$A$6,VLOOKUP(Formular!J34,'Christliche Studien (ev)'!$A$8:$E$21,5,FALSE()),IF(Formular!$E$7=STG!$A$7,VLOOKUP(Formular!J34,'Anglophone Studies'!$A$8:$E$42,5,FALSE()),IF(Formular!$E$7=STG!$A$8,VLOOKUP(Formular!J34,Geschichte!$A$8:$E$39,5,FALSE()),IF(Formular!$E$7=STG!$A$9,VLOOKUP(Formular!J34,Germanistik!$A$8:$E$37,5,FALSE()),IF(Formular!$E$7=STG!$A$10,VLOOKUP(Formular!J34,'Kommunikationswiss.'!$A$8:$E$32,5,FALSE()),IF(Formular!$E$7=STG!$A$11,VLOOKUP(Formular!J34,'Französische Sprache und Kultur'!$A$8:$E$35,5,FALSE()),IF(Formular!$E$7=STG!$A$12,VLOOKUP(Formular!J34,Türkeistudien!$A$8:$E$41,5,FALSE()),IF(Formular!$E$7=STG!$A$13,VLOOKUP(Formular!J34,'Christliche Studien (kath)'!$A$7:$E$20,5,FALSE()),IF(Formular!$E$7=STG!$A$14,VLOOKUP(Formular!J34,'Bachelor Spanische Sprache und '!$A$8:$E$36,5,FALSE()))))))))))))),""))</f>
        <v/>
      </c>
      <c r="N34" s="39"/>
      <c r="O34" s="40"/>
    </row>
    <row r="35" customFormat="false" ht="15.75" hidden="false" customHeight="false" outlineLevel="0" collapsed="false">
      <c r="B35" s="29"/>
      <c r="C35" s="29"/>
      <c r="D35" s="30"/>
      <c r="E35" s="31"/>
      <c r="F35" s="32"/>
      <c r="G35" s="33"/>
      <c r="H35" s="34"/>
      <c r="I35" s="35" t="str">
        <f aca="false">IF(H35&gt;0,IF(Formular!$E$7=STG!$A$3,VLOOKUP(Formular!H35,Kunstwissenschaft!$A$8:$E$42,4,FALSE()),IF(Formular!$E$7=STG!$A$4,VLOOKUP(Formular!H35,'Angewandte Philosophie'!$A$8:$E$31,4,FALSE()),IF(Formular!$E$7=STG!$A$5,VLOOKUP(Formular!H35,Niederlandistik!$A$8:$E$36,4,FALSE()),IF(Formular!$E$7=STG!$A$6,VLOOKUP(Formular!H35,'Christliche Studien (ev)'!$A$8:$E$21,4,FALSE()),IF(Formular!$E$7=STG!$A$7,VLOOKUP(Formular!H35,'Anglophone Studies'!$A$8:$E$42,4,FALSE()),IF(Formular!$E$7=STG!$A$8,VLOOKUP(Formular!H35,Geschichte!$A$8:$E$39,4,FALSE()),IF(Formular!$E$7=STG!$A$9,VLOOKUP(Formular!H35,Germanistik!$A$8:$E$37,4,FALSE()),IF(Formular!$E$7=STG!$A$10,VLOOKUP(Formular!H35,'Kommunikationswiss.'!$A$8:$E$32,4,FALSE()),IF(Formular!$E$7=STG!$A$11,VLOOKUP(Formular!H35,'Französische Sprache und Kultur'!$A$8:$E$35,4,FALSE()),IF(Formular!$E$7=STG!$A$12,VLOOKUP(Formular!H35,Türkeistudien!$A$8:$E$41,4,FALSE()),IF(Formular!$E$7=STG!$A$13,VLOOKUP(Formular!H35,'Christliche Studien (kath)'!$A$7:$E$20,4,FALSE()),IF(Formular!$E$7=STG!$A$14,VLOOKUP(Formular!H35,'Bachelor Spanische Sprache und '!$A$8:$E$36,4,FALSE()))))))))))))),"")</f>
        <v/>
      </c>
      <c r="J35" s="36"/>
      <c r="K35" s="37" t="str">
        <f aca="false">IF(J35&gt;0,IF(Formular!$E$7=STG!$A$3,LEFT(TEXT(VLOOKUP(Formular!J35,Kunstwissenschaft!$A$8:$E$42,3,FALSE()),0)&amp;"/"&amp;TEXT(VLOOKUP(Formular!J35,Kunstwissenschaft!$A$8:$E$42,4,FALSE()),0),45),IF(Formular!$E$7=STG!$A$4,LEFT(TEXT(VLOOKUP(Formular!J35,'Angewandte Philosophie'!$A$8:$E$31,3,FALSE()),0)&amp;"/"&amp;TEXT(VLOOKUP(Formular!J35,'Angewandte Philosophie'!$A$8:$E$31,4,FALSE()),0),45),IF(Formular!$E$7=STG!$A$5,LEFT(TEXT(VLOOKUP(Formular!J35,Niederlandistik!$A$8:$E$36,3,FALSE()),0)&amp;"/"&amp;TEXT(VLOOKUP(Formular!J35,Niederlandistik!$A$8:$E$36,4,FALSE()),0),45),IF(Formular!$E$7=STG!$A$6,LEFT(TEXT(VLOOKUP(Formular!J35,'Christliche Studien (ev)'!$A$8:$E$21,3,FALSE()),0)&amp;"/"&amp;TEXT(VLOOKUP(Formular!J35,'Christliche Studien (ev)'!$A$8:$E$21,4,FALSE()),0),45),IF(Formular!$E$7=STG!$A$7,LEFT(TEXT(VLOOKUP(Formular!J35,'Anglophone Studies'!$A$8:$E$42,3,FALSE()),0)&amp;"/"&amp;TEXT(VLOOKUP(Formular!J35,'Anglophone Studies'!$A$8:$E$42,4,FALSE()),0),45),IF(Formular!$E$7=STG!$A$8,LEFT(TEXT(VLOOKUP(Formular!J35,Geschichte!$A$8:$E$39,3,FALSE()),0)&amp;"/"&amp;TEXT(VLOOKUP(Formular!J35,Geschichte!$A$8:$E$39,4,FALSE()),0),45),IF(Formular!$E$7=STG!$A$9,LEFT(TEXT(VLOOKUP(Formular!J35,Germanistik!$A$8:$E$37,3,FALSE()),0)&amp;"/"&amp;TEXT(VLOOKUP(Formular!J35,Germanistik!$A$8:$E$37,4,FALSE()),0),45),IF(Formular!$E$7=STG!$A$10,LEFT(TEXT(VLOOKUP(Formular!J35,'Kommunikationswiss.'!$A$8:$E$32,3,FALSE()),0)&amp;"/"&amp;TEXT(VLOOKUP(Formular!J35,'Kommunikationswiss.'!$A$8:$E$32,4,FALSE()),0),45),IF(Formular!$E$7=STG!$A$11,LEFT(TEXT(VLOOKUP(Formular!J35,'Französische Sprache und Kultur'!$A$8:$E$35,3,FALSE()),0)&amp;"/"&amp;TEXT(VLOOKUP(Formular!J35,'Französische Sprache und Kultur'!$A$8:$E$35,4,FALSE()),0),45),IF(Formular!$E$7=STG!$A$12,LEFT(TEXT(VLOOKUP(Formular!J35,Türkeistudien!$A$8:$E$41,3,FALSE()),0)&amp;"/"&amp;TEXT(VLOOKUP(Formular!J35,Türkeistudien!$A$8:$E$41,4,FALSE()),0),45),IF(Formular!$E$7=STG!$A$13,LEFT(TEXT(VLOOKUP(Formular!J35,'Christliche Studien (kath)'!$A$7:$E$20,3,FALSE()),0)&amp;"/"&amp;TEXT(VLOOKUP(Formular!J35,'Christliche Studien (kath)'!$A$7:$E$20,4,FALSE()),0),45),IF(Formular!$E$7=STG!$A$14,LEFT(TEXT(VLOOKUP(Formular!J35,'Bachelor Spanische Sprache und '!$A$8:$E$36,3,FALSE()),0)&amp;"/"&amp;TEXT(VLOOKUP(Formular!J35,'Bachelor Spanische Sprache und '!$A$8:$E$36,4,FALSE()),0),45))))))))))))),"")</f>
        <v/>
      </c>
      <c r="L35" s="30"/>
      <c r="M35" s="38" t="str">
        <f aca="false">IF(OR(J35="",L35="A",L35="B",L35="C",L35="D"),"",IF(J35&gt;0,IF(Formular!$E$7=STG!$A$3,VLOOKUP(Formular!J35,Kunstwissenschaft!$A$8:$E$42,5,FALSE()),IF(Formular!$E$7=STG!$A$4,VLOOKUP(Formular!J35,'Angewandte Philosophie'!$A$8:$E$31,5,FALSE()),IF(Formular!$E$7=STG!$A$5,VLOOKUP(Formular!J35,Niederlandistik!$A$8:$E$36,5,FALSE()),IF(Formular!$E$7=STG!$A$6,VLOOKUP(Formular!J35,'Christliche Studien (ev)'!$A$8:$E$21,5,FALSE()),IF(Formular!$E$7=STG!$A$7,VLOOKUP(Formular!J35,'Anglophone Studies'!$A$8:$E$42,5,FALSE()),IF(Formular!$E$7=STG!$A$8,VLOOKUP(Formular!J35,Geschichte!$A$8:$E$39,5,FALSE()),IF(Formular!$E$7=STG!$A$9,VLOOKUP(Formular!J35,Germanistik!$A$8:$E$37,5,FALSE()),IF(Formular!$E$7=STG!$A$10,VLOOKUP(Formular!J35,'Kommunikationswiss.'!$A$8:$E$32,5,FALSE()),IF(Formular!$E$7=STG!$A$11,VLOOKUP(Formular!J35,'Französische Sprache und Kultur'!$A$8:$E$35,5,FALSE()),IF(Formular!$E$7=STG!$A$12,VLOOKUP(Formular!J35,Türkeistudien!$A$8:$E$41,5,FALSE()),IF(Formular!$E$7=STG!$A$13,VLOOKUP(Formular!J35,'Christliche Studien (kath)'!$A$7:$E$20,5,FALSE()),IF(Formular!$E$7=STG!$A$14,VLOOKUP(Formular!J35,'Bachelor Spanische Sprache und '!$A$8:$E$36,5,FALSE()))))))))))))),""))</f>
        <v/>
      </c>
      <c r="N35" s="39"/>
      <c r="O35" s="40"/>
    </row>
    <row r="36" customFormat="false" ht="15.75" hidden="false" customHeight="false" outlineLevel="0" collapsed="false">
      <c r="B36" s="29"/>
      <c r="C36" s="29"/>
      <c r="D36" s="30"/>
      <c r="E36" s="31"/>
      <c r="F36" s="32"/>
      <c r="G36" s="33"/>
      <c r="H36" s="34"/>
      <c r="I36" s="35" t="str">
        <f aca="false">IF(H36&gt;0,IF(Formular!$E$7=STG!$A$3,VLOOKUP(Formular!H36,Kunstwissenschaft!$A$8:$E$42,4,FALSE()),IF(Formular!$E$7=STG!$A$4,VLOOKUP(Formular!H36,'Angewandte Philosophie'!$A$8:$E$31,4,FALSE()),IF(Formular!$E$7=STG!$A$5,VLOOKUP(Formular!H36,Niederlandistik!$A$8:$E$36,4,FALSE()),IF(Formular!$E$7=STG!$A$6,VLOOKUP(Formular!H36,'Christliche Studien (ev)'!$A$8:$E$21,4,FALSE()),IF(Formular!$E$7=STG!$A$7,VLOOKUP(Formular!H36,'Anglophone Studies'!$A$8:$E$42,4,FALSE()),IF(Formular!$E$7=STG!$A$8,VLOOKUP(Formular!H36,Geschichte!$A$8:$E$39,4,FALSE()),IF(Formular!$E$7=STG!$A$9,VLOOKUP(Formular!H36,Germanistik!$A$8:$E$37,4,FALSE()),IF(Formular!$E$7=STG!$A$10,VLOOKUP(Formular!H36,'Kommunikationswiss.'!$A$8:$E$32,4,FALSE()),IF(Formular!$E$7=STG!$A$11,VLOOKUP(Formular!H36,'Französische Sprache und Kultur'!$A$8:$E$35,4,FALSE()),IF(Formular!$E$7=STG!$A$12,VLOOKUP(Formular!H36,Türkeistudien!$A$8:$E$41,4,FALSE()),IF(Formular!$E$7=STG!$A$13,VLOOKUP(Formular!H36,'Christliche Studien (kath)'!$A$7:$E$20,4,FALSE()),IF(Formular!$E$7=STG!$A$14,VLOOKUP(Formular!H36,'Bachelor Spanische Sprache und '!$A$8:$E$36,4,FALSE()))))))))))))),"")</f>
        <v/>
      </c>
      <c r="J36" s="36"/>
      <c r="K36" s="37" t="str">
        <f aca="false">IF(J36&gt;0,IF(Formular!$E$7=STG!$A$3,LEFT(TEXT(VLOOKUP(Formular!J36,Kunstwissenschaft!$A$8:$E$42,3,FALSE()),0)&amp;"/"&amp;TEXT(VLOOKUP(Formular!J36,Kunstwissenschaft!$A$8:$E$42,4,FALSE()),0),45),IF(Formular!$E$7=STG!$A$4,LEFT(TEXT(VLOOKUP(Formular!J36,'Angewandte Philosophie'!$A$8:$E$31,3,FALSE()),0)&amp;"/"&amp;TEXT(VLOOKUP(Formular!J36,'Angewandte Philosophie'!$A$8:$E$31,4,FALSE()),0),45),IF(Formular!$E$7=STG!$A$5,LEFT(TEXT(VLOOKUP(Formular!J36,Niederlandistik!$A$8:$E$36,3,FALSE()),0)&amp;"/"&amp;TEXT(VLOOKUP(Formular!J36,Niederlandistik!$A$8:$E$36,4,FALSE()),0),45),IF(Formular!$E$7=STG!$A$6,LEFT(TEXT(VLOOKUP(Formular!J36,'Christliche Studien (ev)'!$A$8:$E$21,3,FALSE()),0)&amp;"/"&amp;TEXT(VLOOKUP(Formular!J36,'Christliche Studien (ev)'!$A$8:$E$21,4,FALSE()),0),45),IF(Formular!$E$7=STG!$A$7,LEFT(TEXT(VLOOKUP(Formular!J36,'Anglophone Studies'!$A$8:$E$42,3,FALSE()),0)&amp;"/"&amp;TEXT(VLOOKUP(Formular!J36,'Anglophone Studies'!$A$8:$E$42,4,FALSE()),0),45),IF(Formular!$E$7=STG!$A$8,LEFT(TEXT(VLOOKUP(Formular!J36,Geschichte!$A$8:$E$39,3,FALSE()),0)&amp;"/"&amp;TEXT(VLOOKUP(Formular!J36,Geschichte!$A$8:$E$39,4,FALSE()),0),45),IF(Formular!$E$7=STG!$A$9,LEFT(TEXT(VLOOKUP(Formular!J36,Germanistik!$A$8:$E$37,3,FALSE()),0)&amp;"/"&amp;TEXT(VLOOKUP(Formular!J36,Germanistik!$A$8:$E$37,4,FALSE()),0),45),IF(Formular!$E$7=STG!$A$10,LEFT(TEXT(VLOOKUP(Formular!J36,'Kommunikationswiss.'!$A$8:$E$32,3,FALSE()),0)&amp;"/"&amp;TEXT(VLOOKUP(Formular!J36,'Kommunikationswiss.'!$A$8:$E$32,4,FALSE()),0),45),IF(Formular!$E$7=STG!$A$11,LEFT(TEXT(VLOOKUP(Formular!J36,'Französische Sprache und Kultur'!$A$8:$E$35,3,FALSE()),0)&amp;"/"&amp;TEXT(VLOOKUP(Formular!J36,'Französische Sprache und Kultur'!$A$8:$E$35,4,FALSE()),0),45),IF(Formular!$E$7=STG!$A$12,LEFT(TEXT(VLOOKUP(Formular!J36,Türkeistudien!$A$8:$E$41,3,FALSE()),0)&amp;"/"&amp;TEXT(VLOOKUP(Formular!J36,Türkeistudien!$A$8:$E$41,4,FALSE()),0),45),IF(Formular!$E$7=STG!$A$13,LEFT(TEXT(VLOOKUP(Formular!J36,'Christliche Studien (kath)'!$A$7:$E$20,3,FALSE()),0)&amp;"/"&amp;TEXT(VLOOKUP(Formular!J36,'Christliche Studien (kath)'!$A$7:$E$20,4,FALSE()),0),45),IF(Formular!$E$7=STG!$A$14,LEFT(TEXT(VLOOKUP(Formular!J36,'Bachelor Spanische Sprache und '!$A$8:$E$36,3,FALSE()),0)&amp;"/"&amp;TEXT(VLOOKUP(Formular!J36,'Bachelor Spanische Sprache und '!$A$8:$E$36,4,FALSE()),0),45))))))))))))),"")</f>
        <v/>
      </c>
      <c r="L36" s="30"/>
      <c r="M36" s="38" t="str">
        <f aca="false">IF(OR(J36="",L36="A",L36="B",L36="C",L36="D"),"",IF(J36&gt;0,IF(Formular!$E$7=STG!$A$3,VLOOKUP(Formular!J36,Kunstwissenschaft!$A$8:$E$42,5,FALSE()),IF(Formular!$E$7=STG!$A$4,VLOOKUP(Formular!J36,'Angewandte Philosophie'!$A$8:$E$31,5,FALSE()),IF(Formular!$E$7=STG!$A$5,VLOOKUP(Formular!J36,Niederlandistik!$A$8:$E$36,5,FALSE()),IF(Formular!$E$7=STG!$A$6,VLOOKUP(Formular!J36,'Christliche Studien (ev)'!$A$8:$E$21,5,FALSE()),IF(Formular!$E$7=STG!$A$7,VLOOKUP(Formular!J36,'Anglophone Studies'!$A$8:$E$42,5,FALSE()),IF(Formular!$E$7=STG!$A$8,VLOOKUP(Formular!J36,Geschichte!$A$8:$E$39,5,FALSE()),IF(Formular!$E$7=STG!$A$9,VLOOKUP(Formular!J36,Germanistik!$A$8:$E$37,5,FALSE()),IF(Formular!$E$7=STG!$A$10,VLOOKUP(Formular!J36,'Kommunikationswiss.'!$A$8:$E$32,5,FALSE()),IF(Formular!$E$7=STG!$A$11,VLOOKUP(Formular!J36,'Französische Sprache und Kultur'!$A$8:$E$35,5,FALSE()),IF(Formular!$E$7=STG!$A$12,VLOOKUP(Formular!J36,Türkeistudien!$A$8:$E$41,5,FALSE()),IF(Formular!$E$7=STG!$A$13,VLOOKUP(Formular!J36,'Christliche Studien (kath)'!$A$7:$E$20,5,FALSE()),IF(Formular!$E$7=STG!$A$14,VLOOKUP(Formular!J36,'Bachelor Spanische Sprache und '!$A$8:$E$36,5,FALSE()))))))))))))),""))</f>
        <v/>
      </c>
      <c r="N36" s="39"/>
      <c r="O36" s="40"/>
    </row>
    <row r="37" customFormat="false" ht="15.75" hidden="false" customHeight="false" outlineLevel="0" collapsed="false">
      <c r="B37" s="29"/>
      <c r="C37" s="29"/>
      <c r="D37" s="30"/>
      <c r="E37" s="31"/>
      <c r="F37" s="32"/>
      <c r="G37" s="33"/>
      <c r="H37" s="34"/>
      <c r="I37" s="35" t="str">
        <f aca="false">IF(H37&gt;0,IF(Formular!$E$7=STG!$A$3,VLOOKUP(Formular!H37,Kunstwissenschaft!$A$8:$E$42,4,FALSE()),IF(Formular!$E$7=STG!$A$4,VLOOKUP(Formular!H37,'Angewandte Philosophie'!$A$8:$E$31,4,FALSE()),IF(Formular!$E$7=STG!$A$5,VLOOKUP(Formular!H37,Niederlandistik!$A$8:$E$36,4,FALSE()),IF(Formular!$E$7=STG!$A$6,VLOOKUP(Formular!H37,'Christliche Studien (ev)'!$A$8:$E$21,4,FALSE()),IF(Formular!$E$7=STG!$A$7,VLOOKUP(Formular!H37,'Anglophone Studies'!$A$8:$E$42,4,FALSE()),IF(Formular!$E$7=STG!$A$8,VLOOKUP(Formular!H37,Geschichte!$A$8:$E$39,4,FALSE()),IF(Formular!$E$7=STG!$A$9,VLOOKUP(Formular!H37,Germanistik!$A$8:$E$37,4,FALSE()),IF(Formular!$E$7=STG!$A$10,VLOOKUP(Formular!H37,'Kommunikationswiss.'!$A$8:$E$32,4,FALSE()),IF(Formular!$E$7=STG!$A$11,VLOOKUP(Formular!H37,'Französische Sprache und Kultur'!$A$8:$E$35,4,FALSE()),IF(Formular!$E$7=STG!$A$12,VLOOKUP(Formular!H37,Türkeistudien!$A$8:$E$41,4,FALSE()),IF(Formular!$E$7=STG!$A$13,VLOOKUP(Formular!H37,'Christliche Studien (kath)'!$A$7:$E$20,4,FALSE()),IF(Formular!$E$7=STG!$A$14,VLOOKUP(Formular!H37,'Bachelor Spanische Sprache und '!$A$8:$E$36,4,FALSE()))))))))))))),"")</f>
        <v/>
      </c>
      <c r="J37" s="36"/>
      <c r="K37" s="37" t="str">
        <f aca="false">IF(J37&gt;0,IF(Formular!$E$7=STG!$A$3,LEFT(TEXT(VLOOKUP(Formular!J37,Kunstwissenschaft!$A$8:$E$42,3,FALSE()),0)&amp;"/"&amp;TEXT(VLOOKUP(Formular!J37,Kunstwissenschaft!$A$8:$E$42,4,FALSE()),0),45),IF(Formular!$E$7=STG!$A$4,LEFT(TEXT(VLOOKUP(Formular!J37,'Angewandte Philosophie'!$A$8:$E$31,3,FALSE()),0)&amp;"/"&amp;TEXT(VLOOKUP(Formular!J37,'Angewandte Philosophie'!$A$8:$E$31,4,FALSE()),0),45),IF(Formular!$E$7=STG!$A$5,LEFT(TEXT(VLOOKUP(Formular!J37,Niederlandistik!$A$8:$E$36,3,FALSE()),0)&amp;"/"&amp;TEXT(VLOOKUP(Formular!J37,Niederlandistik!$A$8:$E$36,4,FALSE()),0),45),IF(Formular!$E$7=STG!$A$6,LEFT(TEXT(VLOOKUP(Formular!J37,'Christliche Studien (ev)'!$A$8:$E$21,3,FALSE()),0)&amp;"/"&amp;TEXT(VLOOKUP(Formular!J37,'Christliche Studien (ev)'!$A$8:$E$21,4,FALSE()),0),45),IF(Formular!$E$7=STG!$A$7,LEFT(TEXT(VLOOKUP(Formular!J37,'Anglophone Studies'!$A$8:$E$42,3,FALSE()),0)&amp;"/"&amp;TEXT(VLOOKUP(Formular!J37,'Anglophone Studies'!$A$8:$E$42,4,FALSE()),0),45),IF(Formular!$E$7=STG!$A$8,LEFT(TEXT(VLOOKUP(Formular!J37,Geschichte!$A$8:$E$39,3,FALSE()),0)&amp;"/"&amp;TEXT(VLOOKUP(Formular!J37,Geschichte!$A$8:$E$39,4,FALSE()),0),45),IF(Formular!$E$7=STG!$A$9,LEFT(TEXT(VLOOKUP(Formular!J37,Germanistik!$A$8:$E$37,3,FALSE()),0)&amp;"/"&amp;TEXT(VLOOKUP(Formular!J37,Germanistik!$A$8:$E$37,4,FALSE()),0),45),IF(Formular!$E$7=STG!$A$10,LEFT(TEXT(VLOOKUP(Formular!J37,'Kommunikationswiss.'!$A$8:$E$32,3,FALSE()),0)&amp;"/"&amp;TEXT(VLOOKUP(Formular!J37,'Kommunikationswiss.'!$A$8:$E$32,4,FALSE()),0),45),IF(Formular!$E$7=STG!$A$11,LEFT(TEXT(VLOOKUP(Formular!J37,'Französische Sprache und Kultur'!$A$8:$E$35,3,FALSE()),0)&amp;"/"&amp;TEXT(VLOOKUP(Formular!J37,'Französische Sprache und Kultur'!$A$8:$E$35,4,FALSE()),0),45),IF(Formular!$E$7=STG!$A$12,LEFT(TEXT(VLOOKUP(Formular!J37,Türkeistudien!$A$8:$E$41,3,FALSE()),0)&amp;"/"&amp;TEXT(VLOOKUP(Formular!J37,Türkeistudien!$A$8:$E$41,4,FALSE()),0),45),IF(Formular!$E$7=STG!$A$13,LEFT(TEXT(VLOOKUP(Formular!J37,'Christliche Studien (kath)'!$A$7:$E$20,3,FALSE()),0)&amp;"/"&amp;TEXT(VLOOKUP(Formular!J37,'Christliche Studien (kath)'!$A$7:$E$20,4,FALSE()),0),45),IF(Formular!$E$7=STG!$A$14,LEFT(TEXT(VLOOKUP(Formular!J37,'Bachelor Spanische Sprache und '!$A$8:$E$36,3,FALSE()),0)&amp;"/"&amp;TEXT(VLOOKUP(Formular!J37,'Bachelor Spanische Sprache und '!$A$8:$E$36,4,FALSE()),0),45))))))))))))),"")</f>
        <v/>
      </c>
      <c r="L37" s="30"/>
      <c r="M37" s="38" t="str">
        <f aca="false">IF(OR(J37="",L37="A",L37="B",L37="C",L37="D"),"",IF(J37&gt;0,IF(Formular!$E$7=STG!$A$3,VLOOKUP(Formular!J37,Kunstwissenschaft!$A$8:$E$42,5,FALSE()),IF(Formular!$E$7=STG!$A$4,VLOOKUP(Formular!J37,'Angewandte Philosophie'!$A$8:$E$31,5,FALSE()),IF(Formular!$E$7=STG!$A$5,VLOOKUP(Formular!J37,Niederlandistik!$A$8:$E$36,5,FALSE()),IF(Formular!$E$7=STG!$A$6,VLOOKUP(Formular!J37,'Christliche Studien (ev)'!$A$8:$E$21,5,FALSE()),IF(Formular!$E$7=STG!$A$7,VLOOKUP(Formular!J37,'Anglophone Studies'!$A$8:$E$42,5,FALSE()),IF(Formular!$E$7=STG!$A$8,VLOOKUP(Formular!J37,Geschichte!$A$8:$E$39,5,FALSE()),IF(Formular!$E$7=STG!$A$9,VLOOKUP(Formular!J37,Germanistik!$A$8:$E$37,5,FALSE()),IF(Formular!$E$7=STG!$A$10,VLOOKUP(Formular!J37,'Kommunikationswiss.'!$A$8:$E$32,5,FALSE()),IF(Formular!$E$7=STG!$A$11,VLOOKUP(Formular!J37,'Französische Sprache und Kultur'!$A$8:$E$35,5,FALSE()),IF(Formular!$E$7=STG!$A$12,VLOOKUP(Formular!J37,Türkeistudien!$A$8:$E$41,5,FALSE()),IF(Formular!$E$7=STG!$A$13,VLOOKUP(Formular!J37,'Christliche Studien (kath)'!$A$7:$E$20,5,FALSE()),IF(Formular!$E$7=STG!$A$14,VLOOKUP(Formular!J37,'Bachelor Spanische Sprache und '!$A$8:$E$36,5,FALSE()))))))))))))),""))</f>
        <v/>
      </c>
      <c r="N37" s="39"/>
      <c r="O37" s="40"/>
    </row>
    <row r="38" customFormat="false" ht="15.75" hidden="false" customHeight="false" outlineLevel="0" collapsed="false">
      <c r="B38" s="29"/>
      <c r="C38" s="29"/>
      <c r="D38" s="30"/>
      <c r="E38" s="31"/>
      <c r="F38" s="32"/>
      <c r="G38" s="33"/>
      <c r="H38" s="34"/>
      <c r="I38" s="35" t="str">
        <f aca="false">IF(H38&gt;0,IF(Formular!$E$7=STG!$A$3,VLOOKUP(Formular!H38,Kunstwissenschaft!$A$8:$E$42,4,FALSE()),IF(Formular!$E$7=STG!$A$4,VLOOKUP(Formular!H38,'Angewandte Philosophie'!$A$8:$E$31,4,FALSE()),IF(Formular!$E$7=STG!$A$5,VLOOKUP(Formular!H38,Niederlandistik!$A$8:$E$36,4,FALSE()),IF(Formular!$E$7=STG!$A$6,VLOOKUP(Formular!H38,'Christliche Studien (ev)'!$A$8:$E$21,4,FALSE()),IF(Formular!$E$7=STG!$A$7,VLOOKUP(Formular!H38,'Anglophone Studies'!$A$8:$E$42,4,FALSE()),IF(Formular!$E$7=STG!$A$8,VLOOKUP(Formular!H38,Geschichte!$A$8:$E$39,4,FALSE()),IF(Formular!$E$7=STG!$A$9,VLOOKUP(Formular!H38,Germanistik!$A$8:$E$37,4,FALSE()),IF(Formular!$E$7=STG!$A$10,VLOOKUP(Formular!H38,'Kommunikationswiss.'!$A$8:$E$32,4,FALSE()),IF(Formular!$E$7=STG!$A$11,VLOOKUP(Formular!H38,'Französische Sprache und Kultur'!$A$8:$E$35,4,FALSE()),IF(Formular!$E$7=STG!$A$12,VLOOKUP(Formular!H38,Türkeistudien!$A$8:$E$41,4,FALSE()),IF(Formular!$E$7=STG!$A$13,VLOOKUP(Formular!H38,'Christliche Studien (kath)'!$A$7:$E$20,4,FALSE()),IF(Formular!$E$7=STG!$A$14,VLOOKUP(Formular!H38,'Bachelor Spanische Sprache und '!$A$8:$E$36,4,FALSE()))))))))))))),"")</f>
        <v/>
      </c>
      <c r="J38" s="36"/>
      <c r="K38" s="37" t="str">
        <f aca="false">IF(J38&gt;0,IF(Formular!$E$7=STG!$A$3,LEFT(TEXT(VLOOKUP(Formular!J38,Kunstwissenschaft!$A$8:$E$42,3,FALSE()),0)&amp;"/"&amp;TEXT(VLOOKUP(Formular!J38,Kunstwissenschaft!$A$8:$E$42,4,FALSE()),0),45),IF(Formular!$E$7=STG!$A$4,LEFT(TEXT(VLOOKUP(Formular!J38,'Angewandte Philosophie'!$A$8:$E$31,3,FALSE()),0)&amp;"/"&amp;TEXT(VLOOKUP(Formular!J38,'Angewandte Philosophie'!$A$8:$E$31,4,FALSE()),0),45),IF(Formular!$E$7=STG!$A$5,LEFT(TEXT(VLOOKUP(Formular!J38,Niederlandistik!$A$8:$E$36,3,FALSE()),0)&amp;"/"&amp;TEXT(VLOOKUP(Formular!J38,Niederlandistik!$A$8:$E$36,4,FALSE()),0),45),IF(Formular!$E$7=STG!$A$6,LEFT(TEXT(VLOOKUP(Formular!J38,'Christliche Studien (ev)'!$A$8:$E$21,3,FALSE()),0)&amp;"/"&amp;TEXT(VLOOKUP(Formular!J38,'Christliche Studien (ev)'!$A$8:$E$21,4,FALSE()),0),45),IF(Formular!$E$7=STG!$A$7,LEFT(TEXT(VLOOKUP(Formular!J38,'Anglophone Studies'!$A$8:$E$42,3,FALSE()),0)&amp;"/"&amp;TEXT(VLOOKUP(Formular!J38,'Anglophone Studies'!$A$8:$E$42,4,FALSE()),0),45),IF(Formular!$E$7=STG!$A$8,LEFT(TEXT(VLOOKUP(Formular!J38,Geschichte!$A$8:$E$39,3,FALSE()),0)&amp;"/"&amp;TEXT(VLOOKUP(Formular!J38,Geschichte!$A$8:$E$39,4,FALSE()),0),45),IF(Formular!$E$7=STG!$A$9,LEFT(TEXT(VLOOKUP(Formular!J38,Germanistik!$A$8:$E$37,3,FALSE()),0)&amp;"/"&amp;TEXT(VLOOKUP(Formular!J38,Germanistik!$A$8:$E$37,4,FALSE()),0),45),IF(Formular!$E$7=STG!$A$10,LEFT(TEXT(VLOOKUP(Formular!J38,'Kommunikationswiss.'!$A$8:$E$32,3,FALSE()),0)&amp;"/"&amp;TEXT(VLOOKUP(Formular!J38,'Kommunikationswiss.'!$A$8:$E$32,4,FALSE()),0),45),IF(Formular!$E$7=STG!$A$11,LEFT(TEXT(VLOOKUP(Formular!J38,'Französische Sprache und Kultur'!$A$8:$E$35,3,FALSE()),0)&amp;"/"&amp;TEXT(VLOOKUP(Formular!J38,'Französische Sprache und Kultur'!$A$8:$E$35,4,FALSE()),0),45),IF(Formular!$E$7=STG!$A$12,LEFT(TEXT(VLOOKUP(Formular!J38,Türkeistudien!$A$8:$E$41,3,FALSE()),0)&amp;"/"&amp;TEXT(VLOOKUP(Formular!J38,Türkeistudien!$A$8:$E$41,4,FALSE()),0),45),IF(Formular!$E$7=STG!$A$13,LEFT(TEXT(VLOOKUP(Formular!J38,'Christliche Studien (kath)'!$A$7:$E$20,3,FALSE()),0)&amp;"/"&amp;TEXT(VLOOKUP(Formular!J38,'Christliche Studien (kath)'!$A$7:$E$20,4,FALSE()),0),45),IF(Formular!$E$7=STG!$A$14,LEFT(TEXT(VLOOKUP(Formular!J38,'Bachelor Spanische Sprache und '!$A$8:$E$36,3,FALSE()),0)&amp;"/"&amp;TEXT(VLOOKUP(Formular!J38,'Bachelor Spanische Sprache und '!$A$8:$E$36,4,FALSE()),0),45))))))))))))),"")</f>
        <v/>
      </c>
      <c r="L38" s="30"/>
      <c r="M38" s="38" t="str">
        <f aca="false">IF(OR(J38="",L38="A",L38="B",L38="C",L38="D"),"",IF(J38&gt;0,IF(Formular!$E$7=STG!$A$3,VLOOKUP(Formular!J38,Kunstwissenschaft!$A$8:$E$42,5,FALSE()),IF(Formular!$E$7=STG!$A$4,VLOOKUP(Formular!J38,'Angewandte Philosophie'!$A$8:$E$31,5,FALSE()),IF(Formular!$E$7=STG!$A$5,VLOOKUP(Formular!J38,Niederlandistik!$A$8:$E$36,5,FALSE()),IF(Formular!$E$7=STG!$A$6,VLOOKUP(Formular!J38,'Christliche Studien (ev)'!$A$8:$E$21,5,FALSE()),IF(Formular!$E$7=STG!$A$7,VLOOKUP(Formular!J38,'Anglophone Studies'!$A$8:$E$42,5,FALSE()),IF(Formular!$E$7=STG!$A$8,VLOOKUP(Formular!J38,Geschichte!$A$8:$E$39,5,FALSE()),IF(Formular!$E$7=STG!$A$9,VLOOKUP(Formular!J38,Germanistik!$A$8:$E$37,5,FALSE()),IF(Formular!$E$7=STG!$A$10,VLOOKUP(Formular!J38,'Kommunikationswiss.'!$A$8:$E$32,5,FALSE()),IF(Formular!$E$7=STG!$A$11,VLOOKUP(Formular!J38,'Französische Sprache und Kultur'!$A$8:$E$35,5,FALSE()),IF(Formular!$E$7=STG!$A$12,VLOOKUP(Formular!J38,Türkeistudien!$A$8:$E$41,5,FALSE()),IF(Formular!$E$7=STG!$A$13,VLOOKUP(Formular!J38,'Christliche Studien (kath)'!$A$7:$E$20,5,FALSE()),IF(Formular!$E$7=STG!$A$14,VLOOKUP(Formular!J38,'Bachelor Spanische Sprache und '!$A$8:$E$36,5,FALSE()))))))))))))),""))</f>
        <v/>
      </c>
      <c r="N38" s="39"/>
      <c r="O38" s="40"/>
    </row>
    <row r="39" customFormat="false" ht="15.75" hidden="false" customHeight="false" outlineLevel="0" collapsed="false">
      <c r="B39" s="29"/>
      <c r="C39" s="29"/>
      <c r="D39" s="30"/>
      <c r="E39" s="31"/>
      <c r="F39" s="32"/>
      <c r="G39" s="33"/>
      <c r="H39" s="34"/>
      <c r="I39" s="35" t="str">
        <f aca="false">IF(H39&gt;0,IF(Formular!$E$7=STG!$A$3,VLOOKUP(Formular!H39,Kunstwissenschaft!$A$8:$E$42,4,FALSE()),IF(Formular!$E$7=STG!$A$4,VLOOKUP(Formular!H39,'Angewandte Philosophie'!$A$8:$E$31,4,FALSE()),IF(Formular!$E$7=STG!$A$5,VLOOKUP(Formular!H39,Niederlandistik!$A$8:$E$36,4,FALSE()),IF(Formular!$E$7=STG!$A$6,VLOOKUP(Formular!H39,'Christliche Studien (ev)'!$A$8:$E$21,4,FALSE()),IF(Formular!$E$7=STG!$A$7,VLOOKUP(Formular!H39,'Anglophone Studies'!$A$8:$E$42,4,FALSE()),IF(Formular!$E$7=STG!$A$8,VLOOKUP(Formular!H39,Geschichte!$A$8:$E$39,4,FALSE()),IF(Formular!$E$7=STG!$A$9,VLOOKUP(Formular!H39,Germanistik!$A$8:$E$37,4,FALSE()),IF(Formular!$E$7=STG!$A$10,VLOOKUP(Formular!H39,'Kommunikationswiss.'!$A$8:$E$32,4,FALSE()),IF(Formular!$E$7=STG!$A$11,VLOOKUP(Formular!H39,'Französische Sprache und Kultur'!$A$8:$E$35,4,FALSE()),IF(Formular!$E$7=STG!$A$12,VLOOKUP(Formular!H39,Türkeistudien!$A$8:$E$41,4,FALSE()),IF(Formular!$E$7=STG!$A$13,VLOOKUP(Formular!H39,'Christliche Studien (kath)'!$A$7:$E$20,4,FALSE()),IF(Formular!$E$7=STG!$A$14,VLOOKUP(Formular!H39,'Bachelor Spanische Sprache und '!$A$8:$E$36,4,FALSE()))))))))))))),"")</f>
        <v/>
      </c>
      <c r="J39" s="36"/>
      <c r="K39" s="37" t="str">
        <f aca="false">IF(J39&gt;0,IF(Formular!$E$7=STG!$A$3,LEFT(TEXT(VLOOKUP(Formular!J39,Kunstwissenschaft!$A$8:$E$42,3,FALSE()),0)&amp;"/"&amp;TEXT(VLOOKUP(Formular!J39,Kunstwissenschaft!$A$8:$E$42,4,FALSE()),0),45),IF(Formular!$E$7=STG!$A$4,LEFT(TEXT(VLOOKUP(Formular!J39,'Angewandte Philosophie'!$A$8:$E$31,3,FALSE()),0)&amp;"/"&amp;TEXT(VLOOKUP(Formular!J39,'Angewandte Philosophie'!$A$8:$E$31,4,FALSE()),0),45),IF(Formular!$E$7=STG!$A$5,LEFT(TEXT(VLOOKUP(Formular!J39,Niederlandistik!$A$8:$E$36,3,FALSE()),0)&amp;"/"&amp;TEXT(VLOOKUP(Formular!J39,Niederlandistik!$A$8:$E$36,4,FALSE()),0),45),IF(Formular!$E$7=STG!$A$6,LEFT(TEXT(VLOOKUP(Formular!J39,'Christliche Studien (ev)'!$A$8:$E$21,3,FALSE()),0)&amp;"/"&amp;TEXT(VLOOKUP(Formular!J39,'Christliche Studien (ev)'!$A$8:$E$21,4,FALSE()),0),45),IF(Formular!$E$7=STG!$A$7,LEFT(TEXT(VLOOKUP(Formular!J39,'Anglophone Studies'!$A$8:$E$42,3,FALSE()),0)&amp;"/"&amp;TEXT(VLOOKUP(Formular!J39,'Anglophone Studies'!$A$8:$E$42,4,FALSE()),0),45),IF(Formular!$E$7=STG!$A$8,LEFT(TEXT(VLOOKUP(Formular!J39,Geschichte!$A$8:$E$39,3,FALSE()),0)&amp;"/"&amp;TEXT(VLOOKUP(Formular!J39,Geschichte!$A$8:$E$39,4,FALSE()),0),45),IF(Formular!$E$7=STG!$A$9,LEFT(TEXT(VLOOKUP(Formular!J39,Germanistik!$A$8:$E$37,3,FALSE()),0)&amp;"/"&amp;TEXT(VLOOKUP(Formular!J39,Germanistik!$A$8:$E$37,4,FALSE()),0),45),IF(Formular!$E$7=STG!$A$10,LEFT(TEXT(VLOOKUP(Formular!J39,'Kommunikationswiss.'!$A$8:$E$32,3,FALSE()),0)&amp;"/"&amp;TEXT(VLOOKUP(Formular!J39,'Kommunikationswiss.'!$A$8:$E$32,4,FALSE()),0),45),IF(Formular!$E$7=STG!$A$11,LEFT(TEXT(VLOOKUP(Formular!J39,'Französische Sprache und Kultur'!$A$8:$E$35,3,FALSE()),0)&amp;"/"&amp;TEXT(VLOOKUP(Formular!J39,'Französische Sprache und Kultur'!$A$8:$E$35,4,FALSE()),0),45),IF(Formular!$E$7=STG!$A$12,LEFT(TEXT(VLOOKUP(Formular!J39,Türkeistudien!$A$8:$E$41,3,FALSE()),0)&amp;"/"&amp;TEXT(VLOOKUP(Formular!J39,Türkeistudien!$A$8:$E$41,4,FALSE()),0),45),IF(Formular!$E$7=STG!$A$13,LEFT(TEXT(VLOOKUP(Formular!J39,'Christliche Studien (kath)'!$A$7:$E$20,3,FALSE()),0)&amp;"/"&amp;TEXT(VLOOKUP(Formular!J39,'Christliche Studien (kath)'!$A$7:$E$20,4,FALSE()),0),45),IF(Formular!$E$7=STG!$A$14,LEFT(TEXT(VLOOKUP(Formular!J39,'Bachelor Spanische Sprache und '!$A$8:$E$36,3,FALSE()),0)&amp;"/"&amp;TEXT(VLOOKUP(Formular!J39,'Bachelor Spanische Sprache und '!$A$8:$E$36,4,FALSE()),0),45))))))))))))),"")</f>
        <v/>
      </c>
      <c r="L39" s="30"/>
      <c r="M39" s="38" t="str">
        <f aca="false">IF(OR(J39="",L39="A",L39="B",L39="C",L39="D"),"",IF(J39&gt;0,IF(Formular!$E$7=STG!$A$3,VLOOKUP(Formular!J39,Kunstwissenschaft!$A$8:$E$42,5,FALSE()),IF(Formular!$E$7=STG!$A$4,VLOOKUP(Formular!J39,'Angewandte Philosophie'!$A$8:$E$31,5,FALSE()),IF(Formular!$E$7=STG!$A$5,VLOOKUP(Formular!J39,Niederlandistik!$A$8:$E$36,5,FALSE()),IF(Formular!$E$7=STG!$A$6,VLOOKUP(Formular!J39,'Christliche Studien (ev)'!$A$8:$E$21,5,FALSE()),IF(Formular!$E$7=STG!$A$7,VLOOKUP(Formular!J39,'Anglophone Studies'!$A$8:$E$42,5,FALSE()),IF(Formular!$E$7=STG!$A$8,VLOOKUP(Formular!J39,Geschichte!$A$8:$E$39,5,FALSE()),IF(Formular!$E$7=STG!$A$9,VLOOKUP(Formular!J39,Germanistik!$A$8:$E$37,5,FALSE()),IF(Formular!$E$7=STG!$A$10,VLOOKUP(Formular!J39,'Kommunikationswiss.'!$A$8:$E$32,5,FALSE()),IF(Formular!$E$7=STG!$A$11,VLOOKUP(Formular!J39,'Französische Sprache und Kultur'!$A$8:$E$35,5,FALSE()),IF(Formular!$E$7=STG!$A$12,VLOOKUP(Formular!J39,Türkeistudien!$A$8:$E$41,5,FALSE()),IF(Formular!$E$7=STG!$A$13,VLOOKUP(Formular!J39,'Christliche Studien (kath)'!$A$7:$E$20,5,FALSE()),IF(Formular!$E$7=STG!$A$14,VLOOKUP(Formular!J39,'Bachelor Spanische Sprache und '!$A$8:$E$36,5,FALSE()))))))))))))),""))</f>
        <v/>
      </c>
      <c r="N39" s="39"/>
      <c r="O39" s="40"/>
    </row>
    <row r="40" customFormat="false" ht="15.75" hidden="false" customHeight="false" outlineLevel="0" collapsed="false">
      <c r="B40" s="29"/>
      <c r="C40" s="29"/>
      <c r="D40" s="30"/>
      <c r="E40" s="31"/>
      <c r="F40" s="32"/>
      <c r="G40" s="33"/>
      <c r="H40" s="34"/>
      <c r="I40" s="35" t="str">
        <f aca="false">IF(H40&gt;0,IF(Formular!$E$7=STG!$A$3,VLOOKUP(Formular!H40,Kunstwissenschaft!$A$8:$E$42,4,FALSE()),IF(Formular!$E$7=STG!$A$4,VLOOKUP(Formular!H40,'Angewandte Philosophie'!$A$8:$E$31,4,FALSE()),IF(Formular!$E$7=STG!$A$5,VLOOKUP(Formular!H40,Niederlandistik!$A$8:$E$36,4,FALSE()),IF(Formular!$E$7=STG!$A$6,VLOOKUP(Formular!H40,'Christliche Studien (ev)'!$A$8:$E$21,4,FALSE()),IF(Formular!$E$7=STG!$A$7,VLOOKUP(Formular!H40,'Anglophone Studies'!$A$8:$E$42,4,FALSE()),IF(Formular!$E$7=STG!$A$8,VLOOKUP(Formular!H40,Geschichte!$A$8:$E$39,4,FALSE()),IF(Formular!$E$7=STG!$A$9,VLOOKUP(Formular!H40,Germanistik!$A$8:$E$37,4,FALSE()),IF(Formular!$E$7=STG!$A$10,VLOOKUP(Formular!H40,'Kommunikationswiss.'!$A$8:$E$32,4,FALSE()),IF(Formular!$E$7=STG!$A$11,VLOOKUP(Formular!H40,'Französische Sprache und Kultur'!$A$8:$E$35,4,FALSE()),IF(Formular!$E$7=STG!$A$12,VLOOKUP(Formular!H40,Türkeistudien!$A$8:$E$41,4,FALSE()),IF(Formular!$E$7=STG!$A$13,VLOOKUP(Formular!H40,'Christliche Studien (kath)'!$A$7:$E$20,4,FALSE()),IF(Formular!$E$7=STG!$A$14,VLOOKUP(Formular!H40,'Bachelor Spanische Sprache und '!$A$8:$E$36,4,FALSE()))))))))))))),"")</f>
        <v/>
      </c>
      <c r="J40" s="36"/>
      <c r="K40" s="37" t="str">
        <f aca="false">IF(J40&gt;0,IF(Formular!$E$7=STG!$A$3,LEFT(TEXT(VLOOKUP(Formular!J40,Kunstwissenschaft!$A$8:$E$42,3,FALSE()),0)&amp;"/"&amp;TEXT(VLOOKUP(Formular!J40,Kunstwissenschaft!$A$8:$E$42,4,FALSE()),0),45),IF(Formular!$E$7=STG!$A$4,LEFT(TEXT(VLOOKUP(Formular!J40,'Angewandte Philosophie'!$A$8:$E$31,3,FALSE()),0)&amp;"/"&amp;TEXT(VLOOKUP(Formular!J40,'Angewandte Philosophie'!$A$8:$E$31,4,FALSE()),0),45),IF(Formular!$E$7=STG!$A$5,LEFT(TEXT(VLOOKUP(Formular!J40,Niederlandistik!$A$8:$E$36,3,FALSE()),0)&amp;"/"&amp;TEXT(VLOOKUP(Formular!J40,Niederlandistik!$A$8:$E$36,4,FALSE()),0),45),IF(Formular!$E$7=STG!$A$6,LEFT(TEXT(VLOOKUP(Formular!J40,'Christliche Studien (ev)'!$A$8:$E$21,3,FALSE()),0)&amp;"/"&amp;TEXT(VLOOKUP(Formular!J40,'Christliche Studien (ev)'!$A$8:$E$21,4,FALSE()),0),45),IF(Formular!$E$7=STG!$A$7,LEFT(TEXT(VLOOKUP(Formular!J40,'Anglophone Studies'!$A$8:$E$42,3,FALSE()),0)&amp;"/"&amp;TEXT(VLOOKUP(Formular!J40,'Anglophone Studies'!$A$8:$E$42,4,FALSE()),0),45),IF(Formular!$E$7=STG!$A$8,LEFT(TEXT(VLOOKUP(Formular!J40,Geschichte!$A$8:$E$39,3,FALSE()),0)&amp;"/"&amp;TEXT(VLOOKUP(Formular!J40,Geschichte!$A$8:$E$39,4,FALSE()),0),45),IF(Formular!$E$7=STG!$A$9,LEFT(TEXT(VLOOKUP(Formular!J40,Germanistik!$A$8:$E$37,3,FALSE()),0)&amp;"/"&amp;TEXT(VLOOKUP(Formular!J40,Germanistik!$A$8:$E$37,4,FALSE()),0),45),IF(Formular!$E$7=STG!$A$10,LEFT(TEXT(VLOOKUP(Formular!J40,'Kommunikationswiss.'!$A$8:$E$32,3,FALSE()),0)&amp;"/"&amp;TEXT(VLOOKUP(Formular!J40,'Kommunikationswiss.'!$A$8:$E$32,4,FALSE()),0),45),IF(Formular!$E$7=STG!$A$11,LEFT(TEXT(VLOOKUP(Formular!J40,'Französische Sprache und Kultur'!$A$8:$E$35,3,FALSE()),0)&amp;"/"&amp;TEXT(VLOOKUP(Formular!J40,'Französische Sprache und Kultur'!$A$8:$E$35,4,FALSE()),0),45),IF(Formular!$E$7=STG!$A$12,LEFT(TEXT(VLOOKUP(Formular!J40,Türkeistudien!$A$8:$E$41,3,FALSE()),0)&amp;"/"&amp;TEXT(VLOOKUP(Formular!J40,Türkeistudien!$A$8:$E$41,4,FALSE()),0),45),IF(Formular!$E$7=STG!$A$13,LEFT(TEXT(VLOOKUP(Formular!J40,'Christliche Studien (kath)'!$A$7:$E$20,3,FALSE()),0)&amp;"/"&amp;TEXT(VLOOKUP(Formular!J40,'Christliche Studien (kath)'!$A$7:$E$20,4,FALSE()),0),45),IF(Formular!$E$7=STG!$A$14,LEFT(TEXT(VLOOKUP(Formular!J40,'Bachelor Spanische Sprache und '!$A$8:$E$36,3,FALSE()),0)&amp;"/"&amp;TEXT(VLOOKUP(Formular!J40,'Bachelor Spanische Sprache und '!$A$8:$E$36,4,FALSE()),0),45))))))))))))),"")</f>
        <v/>
      </c>
      <c r="L40" s="30"/>
      <c r="M40" s="38" t="str">
        <f aca="false">IF(OR(J40="",L40="A",L40="B",L40="C",L40="D"),"",IF(J40&gt;0,IF(Formular!$E$7=STG!$A$3,VLOOKUP(Formular!J40,Kunstwissenschaft!$A$8:$E$42,5,FALSE()),IF(Formular!$E$7=STG!$A$4,VLOOKUP(Formular!J40,'Angewandte Philosophie'!$A$8:$E$31,5,FALSE()),IF(Formular!$E$7=STG!$A$5,VLOOKUP(Formular!J40,Niederlandistik!$A$8:$E$36,5,FALSE()),IF(Formular!$E$7=STG!$A$6,VLOOKUP(Formular!J40,'Christliche Studien (ev)'!$A$8:$E$21,5,FALSE()),IF(Formular!$E$7=STG!$A$7,VLOOKUP(Formular!J40,'Anglophone Studies'!$A$8:$E$42,5,FALSE()),IF(Formular!$E$7=STG!$A$8,VLOOKUP(Formular!J40,Geschichte!$A$8:$E$39,5,FALSE()),IF(Formular!$E$7=STG!$A$9,VLOOKUP(Formular!J40,Germanistik!$A$8:$E$37,5,FALSE()),IF(Formular!$E$7=STG!$A$10,VLOOKUP(Formular!J40,'Kommunikationswiss.'!$A$8:$E$32,5,FALSE()),IF(Formular!$E$7=STG!$A$11,VLOOKUP(Formular!J40,'Französische Sprache und Kultur'!$A$8:$E$35,5,FALSE()),IF(Formular!$E$7=STG!$A$12,VLOOKUP(Formular!J40,Türkeistudien!$A$8:$E$41,5,FALSE()),IF(Formular!$E$7=STG!$A$13,VLOOKUP(Formular!J40,'Christliche Studien (kath)'!$A$7:$E$20,5,FALSE()),IF(Formular!$E$7=STG!$A$14,VLOOKUP(Formular!J40,'Bachelor Spanische Sprache und '!$A$8:$E$36,5,FALSE()))))))))))))),""))</f>
        <v/>
      </c>
      <c r="N40" s="39"/>
      <c r="O40" s="40"/>
    </row>
    <row r="41" customFormat="false" ht="15.75" hidden="false" customHeight="false" outlineLevel="0" collapsed="false">
      <c r="B41" s="29"/>
      <c r="C41" s="29"/>
      <c r="D41" s="30"/>
      <c r="E41" s="31"/>
      <c r="F41" s="32"/>
      <c r="G41" s="33"/>
      <c r="H41" s="34"/>
      <c r="I41" s="35" t="str">
        <f aca="false">IF(H41&gt;0,IF(Formular!$E$7=STG!$A$3,VLOOKUP(Formular!H41,Kunstwissenschaft!$A$8:$E$42,4,FALSE()),IF(Formular!$E$7=STG!$A$4,VLOOKUP(Formular!H41,'Angewandte Philosophie'!$A$8:$E$31,4,FALSE()),IF(Formular!$E$7=STG!$A$5,VLOOKUP(Formular!H41,Niederlandistik!$A$8:$E$36,4,FALSE()),IF(Formular!$E$7=STG!$A$6,VLOOKUP(Formular!H41,'Christliche Studien (ev)'!$A$8:$E$21,4,FALSE()),IF(Formular!$E$7=STG!$A$7,VLOOKUP(Formular!H41,'Anglophone Studies'!$A$8:$E$42,4,FALSE()),IF(Formular!$E$7=STG!$A$8,VLOOKUP(Formular!H41,Geschichte!$A$8:$E$39,4,FALSE()),IF(Formular!$E$7=STG!$A$9,VLOOKUP(Formular!H41,Germanistik!$A$8:$E$37,4,FALSE()),IF(Formular!$E$7=STG!$A$10,VLOOKUP(Formular!H41,'Kommunikationswiss.'!$A$8:$E$32,4,FALSE()),IF(Formular!$E$7=STG!$A$11,VLOOKUP(Formular!H41,'Französische Sprache und Kultur'!$A$8:$E$35,4,FALSE()),IF(Formular!$E$7=STG!$A$12,VLOOKUP(Formular!H41,Türkeistudien!$A$8:$E$41,4,FALSE()),IF(Formular!$E$7=STG!$A$13,VLOOKUP(Formular!H41,'Christliche Studien (kath)'!$A$7:$E$20,4,FALSE()),IF(Formular!$E$7=STG!$A$14,VLOOKUP(Formular!H41,'Bachelor Spanische Sprache und '!$A$8:$E$36,4,FALSE()))))))))))))),"")</f>
        <v/>
      </c>
      <c r="J41" s="36"/>
      <c r="K41" s="37" t="str">
        <f aca="false">IF(J41&gt;0,IF(Formular!$E$7=STG!$A$3,LEFT(TEXT(VLOOKUP(Formular!J41,Kunstwissenschaft!$A$8:$E$42,3,FALSE()),0)&amp;"/"&amp;TEXT(VLOOKUP(Formular!J41,Kunstwissenschaft!$A$8:$E$42,4,FALSE()),0),45),IF(Formular!$E$7=STG!$A$4,LEFT(TEXT(VLOOKUP(Formular!J41,'Angewandte Philosophie'!$A$8:$E$31,3,FALSE()),0)&amp;"/"&amp;TEXT(VLOOKUP(Formular!J41,'Angewandte Philosophie'!$A$8:$E$31,4,FALSE()),0),45),IF(Formular!$E$7=STG!$A$5,LEFT(TEXT(VLOOKUP(Formular!J41,Niederlandistik!$A$8:$E$36,3,FALSE()),0)&amp;"/"&amp;TEXT(VLOOKUP(Formular!J41,Niederlandistik!$A$8:$E$36,4,FALSE()),0),45),IF(Formular!$E$7=STG!$A$6,LEFT(TEXT(VLOOKUP(Formular!J41,'Christliche Studien (ev)'!$A$8:$E$21,3,FALSE()),0)&amp;"/"&amp;TEXT(VLOOKUP(Formular!J41,'Christliche Studien (ev)'!$A$8:$E$21,4,FALSE()),0),45),IF(Formular!$E$7=STG!$A$7,LEFT(TEXT(VLOOKUP(Formular!J41,'Anglophone Studies'!$A$8:$E$42,3,FALSE()),0)&amp;"/"&amp;TEXT(VLOOKUP(Formular!J41,'Anglophone Studies'!$A$8:$E$42,4,FALSE()),0),45),IF(Formular!$E$7=STG!$A$8,LEFT(TEXT(VLOOKUP(Formular!J41,Geschichte!$A$8:$E$39,3,FALSE()),0)&amp;"/"&amp;TEXT(VLOOKUP(Formular!J41,Geschichte!$A$8:$E$39,4,FALSE()),0),45),IF(Formular!$E$7=STG!$A$9,LEFT(TEXT(VLOOKUP(Formular!J41,Germanistik!$A$8:$E$37,3,FALSE()),0)&amp;"/"&amp;TEXT(VLOOKUP(Formular!J41,Germanistik!$A$8:$E$37,4,FALSE()),0),45),IF(Formular!$E$7=STG!$A$10,LEFT(TEXT(VLOOKUP(Formular!J41,'Kommunikationswiss.'!$A$8:$E$32,3,FALSE()),0)&amp;"/"&amp;TEXT(VLOOKUP(Formular!J41,'Kommunikationswiss.'!$A$8:$E$32,4,FALSE()),0),45),IF(Formular!$E$7=STG!$A$11,LEFT(TEXT(VLOOKUP(Formular!J41,'Französische Sprache und Kultur'!$A$8:$E$35,3,FALSE()),0)&amp;"/"&amp;TEXT(VLOOKUP(Formular!J41,'Französische Sprache und Kultur'!$A$8:$E$35,4,FALSE()),0),45),IF(Formular!$E$7=STG!$A$12,LEFT(TEXT(VLOOKUP(Formular!J41,Türkeistudien!$A$8:$E$41,3,FALSE()),0)&amp;"/"&amp;TEXT(VLOOKUP(Formular!J41,Türkeistudien!$A$8:$E$41,4,FALSE()),0),45),IF(Formular!$E$7=STG!$A$13,LEFT(TEXT(VLOOKUP(Formular!J41,'Christliche Studien (kath)'!$A$7:$E$20,3,FALSE()),0)&amp;"/"&amp;TEXT(VLOOKUP(Formular!J41,'Christliche Studien (kath)'!$A$7:$E$20,4,FALSE()),0),45),IF(Formular!$E$7=STG!$A$14,LEFT(TEXT(VLOOKUP(Formular!J41,'Bachelor Spanische Sprache und '!$A$8:$E$36,3,FALSE()),0)&amp;"/"&amp;TEXT(VLOOKUP(Formular!J41,'Bachelor Spanische Sprache und '!$A$8:$E$36,4,FALSE()),0),45))))))))))))),"")</f>
        <v/>
      </c>
      <c r="L41" s="30"/>
      <c r="M41" s="38" t="str">
        <f aca="false">IF(OR(J41="",L41="A",L41="B",L41="C",L41="D"),"",IF(J41&gt;0,IF(Formular!$E$7=STG!$A$3,VLOOKUP(Formular!J41,Kunstwissenschaft!$A$8:$E$42,5,FALSE()),IF(Formular!$E$7=STG!$A$4,VLOOKUP(Formular!J41,'Angewandte Philosophie'!$A$8:$E$31,5,FALSE()),IF(Formular!$E$7=STG!$A$5,VLOOKUP(Formular!J41,Niederlandistik!$A$8:$E$36,5,FALSE()),IF(Formular!$E$7=STG!$A$6,VLOOKUP(Formular!J41,'Christliche Studien (ev)'!$A$8:$E$21,5,FALSE()),IF(Formular!$E$7=STG!$A$7,VLOOKUP(Formular!J41,'Anglophone Studies'!$A$8:$E$42,5,FALSE()),IF(Formular!$E$7=STG!$A$8,VLOOKUP(Formular!J41,Geschichte!$A$8:$E$39,5,FALSE()),IF(Formular!$E$7=STG!$A$9,VLOOKUP(Formular!J41,Germanistik!$A$8:$E$37,5,FALSE()),IF(Formular!$E$7=STG!$A$10,VLOOKUP(Formular!J41,'Kommunikationswiss.'!$A$8:$E$32,5,FALSE()),IF(Formular!$E$7=STG!$A$11,VLOOKUP(Formular!J41,'Französische Sprache und Kultur'!$A$8:$E$35,5,FALSE()),IF(Formular!$E$7=STG!$A$12,VLOOKUP(Formular!J41,Türkeistudien!$A$8:$E$41,5,FALSE()),IF(Formular!$E$7=STG!$A$13,VLOOKUP(Formular!J41,'Christliche Studien (kath)'!$A$7:$E$20,5,FALSE()),IF(Formular!$E$7=STG!$A$14,VLOOKUP(Formular!J41,'Bachelor Spanische Sprache und '!$A$8:$E$36,5,FALSE()))))))))))))),""))</f>
        <v/>
      </c>
      <c r="N41" s="39"/>
      <c r="O41" s="40"/>
    </row>
    <row r="42" customFormat="false" ht="15.75" hidden="false" customHeight="false" outlineLevel="0" collapsed="false">
      <c r="B42" s="29"/>
      <c r="C42" s="29"/>
      <c r="D42" s="30"/>
      <c r="E42" s="31"/>
      <c r="F42" s="32"/>
      <c r="G42" s="33"/>
      <c r="H42" s="34"/>
      <c r="I42" s="35" t="str">
        <f aca="false">IF(H42&gt;0,IF(Formular!$E$7=STG!$A$3,VLOOKUP(Formular!H42,Kunstwissenschaft!$A$8:$E$42,4,FALSE()),IF(Formular!$E$7=STG!$A$4,VLOOKUP(Formular!H42,'Angewandte Philosophie'!$A$8:$E$31,4,FALSE()),IF(Formular!$E$7=STG!$A$5,VLOOKUP(Formular!H42,Niederlandistik!$A$8:$E$36,4,FALSE()),IF(Formular!$E$7=STG!$A$6,VLOOKUP(Formular!H42,'Christliche Studien (ev)'!$A$8:$E$21,4,FALSE()),IF(Formular!$E$7=STG!$A$7,VLOOKUP(Formular!H42,'Anglophone Studies'!$A$8:$E$42,4,FALSE()),IF(Formular!$E$7=STG!$A$8,VLOOKUP(Formular!H42,Geschichte!$A$8:$E$39,4,FALSE()),IF(Formular!$E$7=STG!$A$9,VLOOKUP(Formular!H42,Germanistik!$A$8:$E$37,4,FALSE()),IF(Formular!$E$7=STG!$A$10,VLOOKUP(Formular!H42,'Kommunikationswiss.'!$A$8:$E$32,4,FALSE()),IF(Formular!$E$7=STG!$A$11,VLOOKUP(Formular!H42,'Französische Sprache und Kultur'!$A$8:$E$35,4,FALSE()),IF(Formular!$E$7=STG!$A$12,VLOOKUP(Formular!H42,Türkeistudien!$A$8:$E$41,4,FALSE()),IF(Formular!$E$7=STG!$A$13,VLOOKUP(Formular!H42,'Christliche Studien (kath)'!$A$7:$E$20,4,FALSE()),IF(Formular!$E$7=STG!$A$14,VLOOKUP(Formular!H42,'Bachelor Spanische Sprache und '!$A$8:$E$36,4,FALSE()))))))))))))),"")</f>
        <v/>
      </c>
      <c r="J42" s="36"/>
      <c r="K42" s="37" t="str">
        <f aca="false">IF(J42&gt;0,IF(Formular!$E$7=STG!$A$3,LEFT(TEXT(VLOOKUP(Formular!J42,Kunstwissenschaft!$A$8:$E$42,3,FALSE()),0)&amp;"/"&amp;TEXT(VLOOKUP(Formular!J42,Kunstwissenschaft!$A$8:$E$42,4,FALSE()),0),45),IF(Formular!$E$7=STG!$A$4,LEFT(TEXT(VLOOKUP(Formular!J42,'Angewandte Philosophie'!$A$8:$E$31,3,FALSE()),0)&amp;"/"&amp;TEXT(VLOOKUP(Formular!J42,'Angewandte Philosophie'!$A$8:$E$31,4,FALSE()),0),45),IF(Formular!$E$7=STG!$A$5,LEFT(TEXT(VLOOKUP(Formular!J42,Niederlandistik!$A$8:$E$36,3,FALSE()),0)&amp;"/"&amp;TEXT(VLOOKUP(Formular!J42,Niederlandistik!$A$8:$E$36,4,FALSE()),0),45),IF(Formular!$E$7=STG!$A$6,LEFT(TEXT(VLOOKUP(Formular!J42,'Christliche Studien (ev)'!$A$8:$E$21,3,FALSE()),0)&amp;"/"&amp;TEXT(VLOOKUP(Formular!J42,'Christliche Studien (ev)'!$A$8:$E$21,4,FALSE()),0),45),IF(Formular!$E$7=STG!$A$7,LEFT(TEXT(VLOOKUP(Formular!J42,'Anglophone Studies'!$A$8:$E$42,3,FALSE()),0)&amp;"/"&amp;TEXT(VLOOKUP(Formular!J42,'Anglophone Studies'!$A$8:$E$42,4,FALSE()),0),45),IF(Formular!$E$7=STG!$A$8,LEFT(TEXT(VLOOKUP(Formular!J42,Geschichte!$A$8:$E$39,3,FALSE()),0)&amp;"/"&amp;TEXT(VLOOKUP(Formular!J42,Geschichte!$A$8:$E$39,4,FALSE()),0),45),IF(Formular!$E$7=STG!$A$9,LEFT(TEXT(VLOOKUP(Formular!J42,Germanistik!$A$8:$E$37,3,FALSE()),0)&amp;"/"&amp;TEXT(VLOOKUP(Formular!J42,Germanistik!$A$8:$E$37,4,FALSE()),0),45),IF(Formular!$E$7=STG!$A$10,LEFT(TEXT(VLOOKUP(Formular!J42,'Kommunikationswiss.'!$A$8:$E$32,3,FALSE()),0)&amp;"/"&amp;TEXT(VLOOKUP(Formular!J42,'Kommunikationswiss.'!$A$8:$E$32,4,FALSE()),0),45),IF(Formular!$E$7=STG!$A$11,LEFT(TEXT(VLOOKUP(Formular!J42,'Französische Sprache und Kultur'!$A$8:$E$35,3,FALSE()),0)&amp;"/"&amp;TEXT(VLOOKUP(Formular!J42,'Französische Sprache und Kultur'!$A$8:$E$35,4,FALSE()),0),45),IF(Formular!$E$7=STG!$A$12,LEFT(TEXT(VLOOKUP(Formular!J42,Türkeistudien!$A$8:$E$41,3,FALSE()),0)&amp;"/"&amp;TEXT(VLOOKUP(Formular!J42,Türkeistudien!$A$8:$E$41,4,FALSE()),0),45),IF(Formular!$E$7=STG!$A$13,LEFT(TEXT(VLOOKUP(Formular!J42,'Christliche Studien (kath)'!$A$7:$E$20,3,FALSE()),0)&amp;"/"&amp;TEXT(VLOOKUP(Formular!J42,'Christliche Studien (kath)'!$A$7:$E$20,4,FALSE()),0),45),IF(Formular!$E$7=STG!$A$14,LEFT(TEXT(VLOOKUP(Formular!J42,'Bachelor Spanische Sprache und '!$A$8:$E$36,3,FALSE()),0)&amp;"/"&amp;TEXT(VLOOKUP(Formular!J42,'Bachelor Spanische Sprache und '!$A$8:$E$36,4,FALSE()),0),45))))))))))))),"")</f>
        <v/>
      </c>
      <c r="L42" s="30"/>
      <c r="M42" s="38" t="str">
        <f aca="false">IF(OR(J42="",L42="A",L42="B",L42="C",L42="D"),"",IF(J42&gt;0,IF(Formular!$E$7=STG!$A$3,VLOOKUP(Formular!J42,Kunstwissenschaft!$A$8:$E$42,5,FALSE()),IF(Formular!$E$7=STG!$A$4,VLOOKUP(Formular!J42,'Angewandte Philosophie'!$A$8:$E$31,5,FALSE()),IF(Formular!$E$7=STG!$A$5,VLOOKUP(Formular!J42,Niederlandistik!$A$8:$E$36,5,FALSE()),IF(Formular!$E$7=STG!$A$6,VLOOKUP(Formular!J42,'Christliche Studien (ev)'!$A$8:$E$21,5,FALSE()),IF(Formular!$E$7=STG!$A$7,VLOOKUP(Formular!J42,'Anglophone Studies'!$A$8:$E$42,5,FALSE()),IF(Formular!$E$7=STG!$A$8,VLOOKUP(Formular!J42,Geschichte!$A$8:$E$39,5,FALSE()),IF(Formular!$E$7=STG!$A$9,VLOOKUP(Formular!J42,Germanistik!$A$8:$E$37,5,FALSE()),IF(Formular!$E$7=STG!$A$10,VLOOKUP(Formular!J42,'Kommunikationswiss.'!$A$8:$E$32,5,FALSE()),IF(Formular!$E$7=STG!$A$11,VLOOKUP(Formular!J42,'Französische Sprache und Kultur'!$A$8:$E$35,5,FALSE()),IF(Formular!$E$7=STG!$A$12,VLOOKUP(Formular!J42,Türkeistudien!$A$8:$E$41,5,FALSE()),IF(Formular!$E$7=STG!$A$13,VLOOKUP(Formular!J42,'Christliche Studien (kath)'!$A$7:$E$20,5,FALSE()),IF(Formular!$E$7=STG!$A$14,VLOOKUP(Formular!J42,'Bachelor Spanische Sprache und '!$A$8:$E$36,5,FALSE()))))))))))))),""))</f>
        <v/>
      </c>
      <c r="N42" s="39"/>
      <c r="O42" s="40"/>
    </row>
    <row r="43" customFormat="false" ht="15.75" hidden="false" customHeight="false" outlineLevel="0" collapsed="false">
      <c r="B43" s="29"/>
      <c r="C43" s="29"/>
      <c r="D43" s="30"/>
      <c r="E43" s="31"/>
      <c r="F43" s="32"/>
      <c r="G43" s="33"/>
      <c r="H43" s="34"/>
      <c r="I43" s="35" t="str">
        <f aca="false">IF(H43&gt;0,IF(Formular!$E$7=STG!$A$3,VLOOKUP(Formular!H43,Kunstwissenschaft!$A$8:$E$42,4,FALSE()),IF(Formular!$E$7=STG!$A$4,VLOOKUP(Formular!H43,'Angewandte Philosophie'!$A$8:$E$31,4,FALSE()),IF(Formular!$E$7=STG!$A$5,VLOOKUP(Formular!H43,Niederlandistik!$A$8:$E$36,4,FALSE()),IF(Formular!$E$7=STG!$A$6,VLOOKUP(Formular!H43,'Christliche Studien (ev)'!$A$8:$E$21,4,FALSE()),IF(Formular!$E$7=STG!$A$7,VLOOKUP(Formular!H43,'Anglophone Studies'!$A$8:$E$42,4,FALSE()),IF(Formular!$E$7=STG!$A$8,VLOOKUP(Formular!H43,Geschichte!$A$8:$E$39,4,FALSE()),IF(Formular!$E$7=STG!$A$9,VLOOKUP(Formular!H43,Germanistik!$A$8:$E$37,4,FALSE()),IF(Formular!$E$7=STG!$A$10,VLOOKUP(Formular!H43,'Kommunikationswiss.'!$A$8:$E$32,4,FALSE()),IF(Formular!$E$7=STG!$A$11,VLOOKUP(Formular!H43,'Französische Sprache und Kultur'!$A$8:$E$35,4,FALSE()),IF(Formular!$E$7=STG!$A$12,VLOOKUP(Formular!H43,Türkeistudien!$A$8:$E$41,4,FALSE()),IF(Formular!$E$7=STG!$A$13,VLOOKUP(Formular!H43,'Christliche Studien (kath)'!$A$7:$E$20,4,FALSE()),IF(Formular!$E$7=STG!$A$14,VLOOKUP(Formular!H43,'Bachelor Spanische Sprache und '!$A$8:$E$36,4,FALSE()))))))))))))),"")</f>
        <v/>
      </c>
      <c r="J43" s="36"/>
      <c r="K43" s="37" t="str">
        <f aca="false">IF(J43&gt;0,IF(Formular!$E$7=STG!$A$3,LEFT(TEXT(VLOOKUP(Formular!J43,Kunstwissenschaft!$A$8:$E$42,3,FALSE()),0)&amp;"/"&amp;TEXT(VLOOKUP(Formular!J43,Kunstwissenschaft!$A$8:$E$42,4,FALSE()),0),45),IF(Formular!$E$7=STG!$A$4,LEFT(TEXT(VLOOKUP(Formular!J43,'Angewandte Philosophie'!$A$8:$E$31,3,FALSE()),0)&amp;"/"&amp;TEXT(VLOOKUP(Formular!J43,'Angewandte Philosophie'!$A$8:$E$31,4,FALSE()),0),45),IF(Formular!$E$7=STG!$A$5,LEFT(TEXT(VLOOKUP(Formular!J43,Niederlandistik!$A$8:$E$36,3,FALSE()),0)&amp;"/"&amp;TEXT(VLOOKUP(Formular!J43,Niederlandistik!$A$8:$E$36,4,FALSE()),0),45),IF(Formular!$E$7=STG!$A$6,LEFT(TEXT(VLOOKUP(Formular!J43,'Christliche Studien (ev)'!$A$8:$E$21,3,FALSE()),0)&amp;"/"&amp;TEXT(VLOOKUP(Formular!J43,'Christliche Studien (ev)'!$A$8:$E$21,4,FALSE()),0),45),IF(Formular!$E$7=STG!$A$7,LEFT(TEXT(VLOOKUP(Formular!J43,'Anglophone Studies'!$A$8:$E$42,3,FALSE()),0)&amp;"/"&amp;TEXT(VLOOKUP(Formular!J43,'Anglophone Studies'!$A$8:$E$42,4,FALSE()),0),45),IF(Formular!$E$7=STG!$A$8,LEFT(TEXT(VLOOKUP(Formular!J43,Geschichte!$A$8:$E$39,3,FALSE()),0)&amp;"/"&amp;TEXT(VLOOKUP(Formular!J43,Geschichte!$A$8:$E$39,4,FALSE()),0),45),IF(Formular!$E$7=STG!$A$9,LEFT(TEXT(VLOOKUP(Formular!J43,Germanistik!$A$8:$E$37,3,FALSE()),0)&amp;"/"&amp;TEXT(VLOOKUP(Formular!J43,Germanistik!$A$8:$E$37,4,FALSE()),0),45),IF(Formular!$E$7=STG!$A$10,LEFT(TEXT(VLOOKUP(Formular!J43,'Kommunikationswiss.'!$A$8:$E$32,3,FALSE()),0)&amp;"/"&amp;TEXT(VLOOKUP(Formular!J43,'Kommunikationswiss.'!$A$8:$E$32,4,FALSE()),0),45),IF(Formular!$E$7=STG!$A$11,LEFT(TEXT(VLOOKUP(Formular!J43,'Französische Sprache und Kultur'!$A$8:$E$35,3,FALSE()),0)&amp;"/"&amp;TEXT(VLOOKUP(Formular!J43,'Französische Sprache und Kultur'!$A$8:$E$35,4,FALSE()),0),45),IF(Formular!$E$7=STG!$A$12,LEFT(TEXT(VLOOKUP(Formular!J43,Türkeistudien!$A$8:$E$41,3,FALSE()),0)&amp;"/"&amp;TEXT(VLOOKUP(Formular!J43,Türkeistudien!$A$8:$E$41,4,FALSE()),0),45),IF(Formular!$E$7=STG!$A$13,LEFT(TEXT(VLOOKUP(Formular!J43,'Christliche Studien (kath)'!$A$7:$E$20,3,FALSE()),0)&amp;"/"&amp;TEXT(VLOOKUP(Formular!J43,'Christliche Studien (kath)'!$A$7:$E$20,4,FALSE()),0),45),IF(Formular!$E$7=STG!$A$14,LEFT(TEXT(VLOOKUP(Formular!J43,'Bachelor Spanische Sprache und '!$A$8:$E$36,3,FALSE()),0)&amp;"/"&amp;TEXT(VLOOKUP(Formular!J43,'Bachelor Spanische Sprache und '!$A$8:$E$36,4,FALSE()),0),45))))))))))))),"")</f>
        <v/>
      </c>
      <c r="L43" s="30"/>
      <c r="M43" s="38" t="str">
        <f aca="false">IF(OR(J43="",L43="A",L43="B",L43="C",L43="D"),"",IF(J43&gt;0,IF(Formular!$E$7=STG!$A$3,VLOOKUP(Formular!J43,Kunstwissenschaft!$A$8:$E$42,5,FALSE()),IF(Formular!$E$7=STG!$A$4,VLOOKUP(Formular!J43,'Angewandte Philosophie'!$A$8:$E$31,5,FALSE()),IF(Formular!$E$7=STG!$A$5,VLOOKUP(Formular!J43,Niederlandistik!$A$8:$E$36,5,FALSE()),IF(Formular!$E$7=STG!$A$6,VLOOKUP(Formular!J43,'Christliche Studien (ev)'!$A$8:$E$21,5,FALSE()),IF(Formular!$E$7=STG!$A$7,VLOOKUP(Formular!J43,'Anglophone Studies'!$A$8:$E$42,5,FALSE()),IF(Formular!$E$7=STG!$A$8,VLOOKUP(Formular!J43,Geschichte!$A$8:$E$39,5,FALSE()),IF(Formular!$E$7=STG!$A$9,VLOOKUP(Formular!J43,Germanistik!$A$8:$E$37,5,FALSE()),IF(Formular!$E$7=STG!$A$10,VLOOKUP(Formular!J43,'Kommunikationswiss.'!$A$8:$E$32,5,FALSE()),IF(Formular!$E$7=STG!$A$11,VLOOKUP(Formular!J43,'Französische Sprache und Kultur'!$A$8:$E$35,5,FALSE()),IF(Formular!$E$7=STG!$A$12,VLOOKUP(Formular!J43,Türkeistudien!$A$8:$E$41,5,FALSE()),IF(Formular!$E$7=STG!$A$13,VLOOKUP(Formular!J43,'Christliche Studien (kath)'!$A$7:$E$20,5,FALSE()),IF(Formular!$E$7=STG!$A$14,VLOOKUP(Formular!J43,'Bachelor Spanische Sprache und '!$A$8:$E$36,5,FALSE()))))))))))))),""))</f>
        <v/>
      </c>
      <c r="N43" s="39"/>
      <c r="O43" s="40"/>
    </row>
    <row r="44" customFormat="false" ht="15.75" hidden="false" customHeight="false" outlineLevel="0" collapsed="false">
      <c r="B44" s="29"/>
      <c r="C44" s="29"/>
      <c r="D44" s="30"/>
      <c r="E44" s="31"/>
      <c r="F44" s="32"/>
      <c r="G44" s="33"/>
      <c r="H44" s="34"/>
      <c r="I44" s="35" t="str">
        <f aca="false">IF(H44&gt;0,IF(Formular!$E$7=STG!$A$3,VLOOKUP(Formular!H44,Kunstwissenschaft!$A$8:$E$42,4,FALSE()),IF(Formular!$E$7=STG!$A$4,VLOOKUP(Formular!H44,'Angewandte Philosophie'!$A$8:$E$31,4,FALSE()),IF(Formular!$E$7=STG!$A$5,VLOOKUP(Formular!H44,Niederlandistik!$A$8:$E$36,4,FALSE()),IF(Formular!$E$7=STG!$A$6,VLOOKUP(Formular!H44,'Christliche Studien (ev)'!$A$8:$E$21,4,FALSE()),IF(Formular!$E$7=STG!$A$7,VLOOKUP(Formular!H44,'Anglophone Studies'!$A$8:$E$42,4,FALSE()),IF(Formular!$E$7=STG!$A$8,VLOOKUP(Formular!H44,Geschichte!$A$8:$E$39,4,FALSE()),IF(Formular!$E$7=STG!$A$9,VLOOKUP(Formular!H44,Germanistik!$A$8:$E$37,4,FALSE()),IF(Formular!$E$7=STG!$A$10,VLOOKUP(Formular!H44,'Kommunikationswiss.'!$A$8:$E$32,4,FALSE()),IF(Formular!$E$7=STG!$A$11,VLOOKUP(Formular!H44,'Französische Sprache und Kultur'!$A$8:$E$35,4,FALSE()),IF(Formular!$E$7=STG!$A$12,VLOOKUP(Formular!H44,Türkeistudien!$A$8:$E$41,4,FALSE()),IF(Formular!$E$7=STG!$A$13,VLOOKUP(Formular!H44,'Christliche Studien (kath)'!$A$7:$E$20,4,FALSE()),IF(Formular!$E$7=STG!$A$14,VLOOKUP(Formular!H44,'Bachelor Spanische Sprache und '!$A$8:$E$36,4,FALSE()))))))))))))),"")</f>
        <v/>
      </c>
      <c r="J44" s="36"/>
      <c r="K44" s="37" t="str">
        <f aca="false">IF(J44&gt;0,IF(Formular!$E$7=STG!$A$3,LEFT(TEXT(VLOOKUP(Formular!J44,Kunstwissenschaft!$A$8:$E$42,3,FALSE()),0)&amp;"/"&amp;TEXT(VLOOKUP(Formular!J44,Kunstwissenschaft!$A$8:$E$42,4,FALSE()),0),45),IF(Formular!$E$7=STG!$A$4,LEFT(TEXT(VLOOKUP(Formular!J44,'Angewandte Philosophie'!$A$8:$E$31,3,FALSE()),0)&amp;"/"&amp;TEXT(VLOOKUP(Formular!J44,'Angewandte Philosophie'!$A$8:$E$31,4,FALSE()),0),45),IF(Formular!$E$7=STG!$A$5,LEFT(TEXT(VLOOKUP(Formular!J44,Niederlandistik!$A$8:$E$36,3,FALSE()),0)&amp;"/"&amp;TEXT(VLOOKUP(Formular!J44,Niederlandistik!$A$8:$E$36,4,FALSE()),0),45),IF(Formular!$E$7=STG!$A$6,LEFT(TEXT(VLOOKUP(Formular!J44,'Christliche Studien (ev)'!$A$8:$E$21,3,FALSE()),0)&amp;"/"&amp;TEXT(VLOOKUP(Formular!J44,'Christliche Studien (ev)'!$A$8:$E$21,4,FALSE()),0),45),IF(Formular!$E$7=STG!$A$7,LEFT(TEXT(VLOOKUP(Formular!J44,'Anglophone Studies'!$A$8:$E$42,3,FALSE()),0)&amp;"/"&amp;TEXT(VLOOKUP(Formular!J44,'Anglophone Studies'!$A$8:$E$42,4,FALSE()),0),45),IF(Formular!$E$7=STG!$A$8,LEFT(TEXT(VLOOKUP(Formular!J44,Geschichte!$A$8:$E$39,3,FALSE()),0)&amp;"/"&amp;TEXT(VLOOKUP(Formular!J44,Geschichte!$A$8:$E$39,4,FALSE()),0),45),IF(Formular!$E$7=STG!$A$9,LEFT(TEXT(VLOOKUP(Formular!J44,Germanistik!$A$8:$E$37,3,FALSE()),0)&amp;"/"&amp;TEXT(VLOOKUP(Formular!J44,Germanistik!$A$8:$E$37,4,FALSE()),0),45),IF(Formular!$E$7=STG!$A$10,LEFT(TEXT(VLOOKUP(Formular!J44,'Kommunikationswiss.'!$A$8:$E$32,3,FALSE()),0)&amp;"/"&amp;TEXT(VLOOKUP(Formular!J44,'Kommunikationswiss.'!$A$8:$E$32,4,FALSE()),0),45),IF(Formular!$E$7=STG!$A$11,LEFT(TEXT(VLOOKUP(Formular!J44,'Französische Sprache und Kultur'!$A$8:$E$35,3,FALSE()),0)&amp;"/"&amp;TEXT(VLOOKUP(Formular!J44,'Französische Sprache und Kultur'!$A$8:$E$35,4,FALSE()),0),45),IF(Formular!$E$7=STG!$A$12,LEFT(TEXT(VLOOKUP(Formular!J44,Türkeistudien!$A$8:$E$41,3,FALSE()),0)&amp;"/"&amp;TEXT(VLOOKUP(Formular!J44,Türkeistudien!$A$8:$E$41,4,FALSE()),0),45),IF(Formular!$E$7=STG!$A$13,LEFT(TEXT(VLOOKUP(Formular!J44,'Christliche Studien (kath)'!$A$7:$E$20,3,FALSE()),0)&amp;"/"&amp;TEXT(VLOOKUP(Formular!J44,'Christliche Studien (kath)'!$A$7:$E$20,4,FALSE()),0),45),IF(Formular!$E$7=STG!$A$14,LEFT(TEXT(VLOOKUP(Formular!J44,'Bachelor Spanische Sprache und '!$A$8:$E$36,3,FALSE()),0)&amp;"/"&amp;TEXT(VLOOKUP(Formular!J44,'Bachelor Spanische Sprache und '!$A$8:$E$36,4,FALSE()),0),45))))))))))))),"")</f>
        <v/>
      </c>
      <c r="L44" s="30"/>
      <c r="M44" s="38" t="str">
        <f aca="false">IF(OR(J44="",L44="A",L44="B",L44="C",L44="D"),"",IF(J44&gt;0,IF(Formular!$E$7=STG!$A$3,VLOOKUP(Formular!J44,Kunstwissenschaft!$A$8:$E$42,5,FALSE()),IF(Formular!$E$7=STG!$A$4,VLOOKUP(Formular!J44,'Angewandte Philosophie'!$A$8:$E$31,5,FALSE()),IF(Formular!$E$7=STG!$A$5,VLOOKUP(Formular!J44,Niederlandistik!$A$8:$E$36,5,FALSE()),IF(Formular!$E$7=STG!$A$6,VLOOKUP(Formular!J44,'Christliche Studien (ev)'!$A$8:$E$21,5,FALSE()),IF(Formular!$E$7=STG!$A$7,VLOOKUP(Formular!J44,'Anglophone Studies'!$A$8:$E$42,5,FALSE()),IF(Formular!$E$7=STG!$A$8,VLOOKUP(Formular!J44,Geschichte!$A$8:$E$39,5,FALSE()),IF(Formular!$E$7=STG!$A$9,VLOOKUP(Formular!J44,Germanistik!$A$8:$E$37,5,FALSE()),IF(Formular!$E$7=STG!$A$10,VLOOKUP(Formular!J44,'Kommunikationswiss.'!$A$8:$E$32,5,FALSE()),IF(Formular!$E$7=STG!$A$11,VLOOKUP(Formular!J44,'Französische Sprache und Kultur'!$A$8:$E$35,5,FALSE()),IF(Formular!$E$7=STG!$A$12,VLOOKUP(Formular!J44,Türkeistudien!$A$8:$E$41,5,FALSE()),IF(Formular!$E$7=STG!$A$13,VLOOKUP(Formular!J44,'Christliche Studien (kath)'!$A$7:$E$20,5,FALSE()),IF(Formular!$E$7=STG!$A$14,VLOOKUP(Formular!J44,'Bachelor Spanische Sprache und '!$A$8:$E$36,5,FALSE()))))))))))))),""))</f>
        <v/>
      </c>
      <c r="N44" s="39"/>
      <c r="O44" s="40"/>
    </row>
    <row r="45" customFormat="false" ht="15.75" hidden="false" customHeight="false" outlineLevel="0" collapsed="false">
      <c r="B45" s="29"/>
      <c r="C45" s="29"/>
      <c r="D45" s="30"/>
      <c r="E45" s="31"/>
      <c r="F45" s="32"/>
      <c r="G45" s="33"/>
      <c r="H45" s="34"/>
      <c r="I45" s="35" t="str">
        <f aca="false">IF(H45&gt;0,IF(Formular!$E$7=STG!$A$3,VLOOKUP(Formular!H45,Kunstwissenschaft!$A$8:$E$42,4,FALSE()),IF(Formular!$E$7=STG!$A$4,VLOOKUP(Formular!H45,'Angewandte Philosophie'!$A$8:$E$31,4,FALSE()),IF(Formular!$E$7=STG!$A$5,VLOOKUP(Formular!H45,Niederlandistik!$A$8:$E$36,4,FALSE()),IF(Formular!$E$7=STG!$A$6,VLOOKUP(Formular!H45,'Christliche Studien (ev)'!$A$8:$E$21,4,FALSE()),IF(Formular!$E$7=STG!$A$7,VLOOKUP(Formular!H45,'Anglophone Studies'!$A$8:$E$42,4,FALSE()),IF(Formular!$E$7=STG!$A$8,VLOOKUP(Formular!H45,Geschichte!$A$8:$E$39,4,FALSE()),IF(Formular!$E$7=STG!$A$9,VLOOKUP(Formular!H45,Germanistik!$A$8:$E$37,4,FALSE()),IF(Formular!$E$7=STG!$A$10,VLOOKUP(Formular!H45,'Kommunikationswiss.'!$A$8:$E$32,4,FALSE()),IF(Formular!$E$7=STG!$A$11,VLOOKUP(Formular!H45,'Französische Sprache und Kultur'!$A$8:$E$35,4,FALSE()),IF(Formular!$E$7=STG!$A$12,VLOOKUP(Formular!H45,Türkeistudien!$A$8:$E$41,4,FALSE()),IF(Formular!$E$7=STG!$A$13,VLOOKUP(Formular!H45,'Christliche Studien (kath)'!$A$7:$E$20,4,FALSE()),IF(Formular!$E$7=STG!$A$14,VLOOKUP(Formular!H45,'Bachelor Spanische Sprache und '!$A$8:$E$36,4,FALSE()))))))))))))),"")</f>
        <v/>
      </c>
      <c r="J45" s="36"/>
      <c r="K45" s="37" t="str">
        <f aca="false">IF(J45&gt;0,IF(Formular!$E$7=STG!$A$3,LEFT(TEXT(VLOOKUP(Formular!J45,Kunstwissenschaft!$A$8:$E$42,3,FALSE()),0)&amp;"/"&amp;TEXT(VLOOKUP(Formular!J45,Kunstwissenschaft!$A$8:$E$42,4,FALSE()),0),45),IF(Formular!$E$7=STG!$A$4,LEFT(TEXT(VLOOKUP(Formular!J45,'Angewandte Philosophie'!$A$8:$E$31,3,FALSE()),0)&amp;"/"&amp;TEXT(VLOOKUP(Formular!J45,'Angewandte Philosophie'!$A$8:$E$31,4,FALSE()),0),45),IF(Formular!$E$7=STG!$A$5,LEFT(TEXT(VLOOKUP(Formular!J45,Niederlandistik!$A$8:$E$36,3,FALSE()),0)&amp;"/"&amp;TEXT(VLOOKUP(Formular!J45,Niederlandistik!$A$8:$E$36,4,FALSE()),0),45),IF(Formular!$E$7=STG!$A$6,LEFT(TEXT(VLOOKUP(Formular!J45,'Christliche Studien (ev)'!$A$8:$E$21,3,FALSE()),0)&amp;"/"&amp;TEXT(VLOOKUP(Formular!J45,'Christliche Studien (ev)'!$A$8:$E$21,4,FALSE()),0),45),IF(Formular!$E$7=STG!$A$7,LEFT(TEXT(VLOOKUP(Formular!J45,'Anglophone Studies'!$A$8:$E$42,3,FALSE()),0)&amp;"/"&amp;TEXT(VLOOKUP(Formular!J45,'Anglophone Studies'!$A$8:$E$42,4,FALSE()),0),45),IF(Formular!$E$7=STG!$A$8,LEFT(TEXT(VLOOKUP(Formular!J45,Geschichte!$A$8:$E$39,3,FALSE()),0)&amp;"/"&amp;TEXT(VLOOKUP(Formular!J45,Geschichte!$A$8:$E$39,4,FALSE()),0),45),IF(Formular!$E$7=STG!$A$9,LEFT(TEXT(VLOOKUP(Formular!J45,Germanistik!$A$8:$E$37,3,FALSE()),0)&amp;"/"&amp;TEXT(VLOOKUP(Formular!J45,Germanistik!$A$8:$E$37,4,FALSE()),0),45),IF(Formular!$E$7=STG!$A$10,LEFT(TEXT(VLOOKUP(Formular!J45,'Kommunikationswiss.'!$A$8:$E$32,3,FALSE()),0)&amp;"/"&amp;TEXT(VLOOKUP(Formular!J45,'Kommunikationswiss.'!$A$8:$E$32,4,FALSE()),0),45),IF(Formular!$E$7=STG!$A$11,LEFT(TEXT(VLOOKUP(Formular!J45,'Französische Sprache und Kultur'!$A$8:$E$35,3,FALSE()),0)&amp;"/"&amp;TEXT(VLOOKUP(Formular!J45,'Französische Sprache und Kultur'!$A$8:$E$35,4,FALSE()),0),45),IF(Formular!$E$7=STG!$A$12,LEFT(TEXT(VLOOKUP(Formular!J45,Türkeistudien!$A$8:$E$41,3,FALSE()),0)&amp;"/"&amp;TEXT(VLOOKUP(Formular!J45,Türkeistudien!$A$8:$E$41,4,FALSE()),0),45),IF(Formular!$E$7=STG!$A$13,LEFT(TEXT(VLOOKUP(Formular!J45,'Christliche Studien (kath)'!$A$7:$E$20,3,FALSE()),0)&amp;"/"&amp;TEXT(VLOOKUP(Formular!J45,'Christliche Studien (kath)'!$A$7:$E$20,4,FALSE()),0),45),IF(Formular!$E$7=STG!$A$14,LEFT(TEXT(VLOOKUP(Formular!J45,'Bachelor Spanische Sprache und '!$A$8:$E$36,3,FALSE()),0)&amp;"/"&amp;TEXT(VLOOKUP(Formular!J45,'Bachelor Spanische Sprache und '!$A$8:$E$36,4,FALSE()),0),45))))))))))))),"")</f>
        <v/>
      </c>
      <c r="L45" s="30"/>
      <c r="M45" s="38" t="str">
        <f aca="false">IF(OR(J45="",L45="A",L45="B",L45="C",L45="D"),"",IF(J45&gt;0,IF(Formular!$E$7=STG!$A$3,VLOOKUP(Formular!J45,Kunstwissenschaft!$A$8:$E$42,5,FALSE()),IF(Formular!$E$7=STG!$A$4,VLOOKUP(Formular!J45,'Angewandte Philosophie'!$A$8:$E$31,5,FALSE()),IF(Formular!$E$7=STG!$A$5,VLOOKUP(Formular!J45,Niederlandistik!$A$8:$E$36,5,FALSE()),IF(Formular!$E$7=STG!$A$6,VLOOKUP(Formular!J45,'Christliche Studien (ev)'!$A$8:$E$21,5,FALSE()),IF(Formular!$E$7=STG!$A$7,VLOOKUP(Formular!J45,'Anglophone Studies'!$A$8:$E$42,5,FALSE()),IF(Formular!$E$7=STG!$A$8,VLOOKUP(Formular!J45,Geschichte!$A$8:$E$39,5,FALSE()),IF(Formular!$E$7=STG!$A$9,VLOOKUP(Formular!J45,Germanistik!$A$8:$E$37,5,FALSE()),IF(Formular!$E$7=STG!$A$10,VLOOKUP(Formular!J45,'Kommunikationswiss.'!$A$8:$E$32,5,FALSE()),IF(Formular!$E$7=STG!$A$11,VLOOKUP(Formular!J45,'Französische Sprache und Kultur'!$A$8:$E$35,5,FALSE()),IF(Formular!$E$7=STG!$A$12,VLOOKUP(Formular!J45,Türkeistudien!$A$8:$E$41,5,FALSE()),IF(Formular!$E$7=STG!$A$13,VLOOKUP(Formular!J45,'Christliche Studien (kath)'!$A$7:$E$20,5,FALSE()),IF(Formular!$E$7=STG!$A$14,VLOOKUP(Formular!J45,'Bachelor Spanische Sprache und '!$A$8:$E$36,5,FALSE()))))))))))))),""))</f>
        <v/>
      </c>
      <c r="N45" s="39"/>
      <c r="O45" s="40"/>
    </row>
    <row r="46" customFormat="false" ht="15.75" hidden="false" customHeight="false" outlineLevel="0" collapsed="false">
      <c r="B46" s="29"/>
      <c r="C46" s="29"/>
      <c r="D46" s="30"/>
      <c r="E46" s="31"/>
      <c r="F46" s="32"/>
      <c r="G46" s="33"/>
      <c r="H46" s="34"/>
      <c r="I46" s="35" t="str">
        <f aca="false">IF(H46&gt;0,IF(Formular!$E$7=STG!$A$3,VLOOKUP(Formular!H46,Kunstwissenschaft!$A$8:$E$42,4,FALSE()),IF(Formular!$E$7=STG!$A$4,VLOOKUP(Formular!H46,'Angewandte Philosophie'!$A$8:$E$31,4,FALSE()),IF(Formular!$E$7=STG!$A$5,VLOOKUP(Formular!H46,Niederlandistik!$A$8:$E$36,4,FALSE()),IF(Formular!$E$7=STG!$A$6,VLOOKUP(Formular!H46,'Christliche Studien (ev)'!$A$8:$E$21,4,FALSE()),IF(Formular!$E$7=STG!$A$7,VLOOKUP(Formular!H46,'Anglophone Studies'!$A$8:$E$42,4,FALSE()),IF(Formular!$E$7=STG!$A$8,VLOOKUP(Formular!H46,Geschichte!$A$8:$E$39,4,FALSE()),IF(Formular!$E$7=STG!$A$9,VLOOKUP(Formular!H46,Germanistik!$A$8:$E$37,4,FALSE()),IF(Formular!$E$7=STG!$A$10,VLOOKUP(Formular!H46,'Kommunikationswiss.'!$A$8:$E$32,4,FALSE()),IF(Formular!$E$7=STG!$A$11,VLOOKUP(Formular!H46,'Französische Sprache und Kultur'!$A$8:$E$35,4,FALSE()),IF(Formular!$E$7=STG!$A$12,VLOOKUP(Formular!H46,Türkeistudien!$A$8:$E$41,4,FALSE()),IF(Formular!$E$7=STG!$A$13,VLOOKUP(Formular!H46,'Christliche Studien (kath)'!$A$7:$E$20,4,FALSE()),IF(Formular!$E$7=STG!$A$14,VLOOKUP(Formular!H46,'Bachelor Spanische Sprache und '!$A$8:$E$36,4,FALSE()))))))))))))),"")</f>
        <v/>
      </c>
      <c r="J46" s="36"/>
      <c r="K46" s="37" t="str">
        <f aca="false">IF(J46&gt;0,IF(Formular!$E$7=STG!$A$3,LEFT(TEXT(VLOOKUP(Formular!J46,Kunstwissenschaft!$A$8:$E$42,3,FALSE()),0)&amp;"/"&amp;TEXT(VLOOKUP(Formular!J46,Kunstwissenschaft!$A$8:$E$42,4,FALSE()),0),45),IF(Formular!$E$7=STG!$A$4,LEFT(TEXT(VLOOKUP(Formular!J46,'Angewandte Philosophie'!$A$8:$E$31,3,FALSE()),0)&amp;"/"&amp;TEXT(VLOOKUP(Formular!J46,'Angewandte Philosophie'!$A$8:$E$31,4,FALSE()),0),45),IF(Formular!$E$7=STG!$A$5,LEFT(TEXT(VLOOKUP(Formular!J46,Niederlandistik!$A$8:$E$36,3,FALSE()),0)&amp;"/"&amp;TEXT(VLOOKUP(Formular!J46,Niederlandistik!$A$8:$E$36,4,FALSE()),0),45),IF(Formular!$E$7=STG!$A$6,LEFT(TEXT(VLOOKUP(Formular!J46,'Christliche Studien (ev)'!$A$8:$E$21,3,FALSE()),0)&amp;"/"&amp;TEXT(VLOOKUP(Formular!J46,'Christliche Studien (ev)'!$A$8:$E$21,4,FALSE()),0),45),IF(Formular!$E$7=STG!$A$7,LEFT(TEXT(VLOOKUP(Formular!J46,'Anglophone Studies'!$A$8:$E$42,3,FALSE()),0)&amp;"/"&amp;TEXT(VLOOKUP(Formular!J46,'Anglophone Studies'!$A$8:$E$42,4,FALSE()),0),45),IF(Formular!$E$7=STG!$A$8,LEFT(TEXT(VLOOKUP(Formular!J46,Geschichte!$A$8:$E$39,3,FALSE()),0)&amp;"/"&amp;TEXT(VLOOKUP(Formular!J46,Geschichte!$A$8:$E$39,4,FALSE()),0),45),IF(Formular!$E$7=STG!$A$9,LEFT(TEXT(VLOOKUP(Formular!J46,Germanistik!$A$8:$E$37,3,FALSE()),0)&amp;"/"&amp;TEXT(VLOOKUP(Formular!J46,Germanistik!$A$8:$E$37,4,FALSE()),0),45),IF(Formular!$E$7=STG!$A$10,LEFT(TEXT(VLOOKUP(Formular!J46,'Kommunikationswiss.'!$A$8:$E$32,3,FALSE()),0)&amp;"/"&amp;TEXT(VLOOKUP(Formular!J46,'Kommunikationswiss.'!$A$8:$E$32,4,FALSE()),0),45),IF(Formular!$E$7=STG!$A$11,LEFT(TEXT(VLOOKUP(Formular!J46,'Französische Sprache und Kultur'!$A$8:$E$35,3,FALSE()),0)&amp;"/"&amp;TEXT(VLOOKUP(Formular!J46,'Französische Sprache und Kultur'!$A$8:$E$35,4,FALSE()),0),45),IF(Formular!$E$7=STG!$A$12,LEFT(TEXT(VLOOKUP(Formular!J46,Türkeistudien!$A$8:$E$41,3,FALSE()),0)&amp;"/"&amp;TEXT(VLOOKUP(Formular!J46,Türkeistudien!$A$8:$E$41,4,FALSE()),0),45),IF(Formular!$E$7=STG!$A$13,LEFT(TEXT(VLOOKUP(Formular!J46,'Christliche Studien (kath)'!$A$7:$E$20,3,FALSE()),0)&amp;"/"&amp;TEXT(VLOOKUP(Formular!J46,'Christliche Studien (kath)'!$A$7:$E$20,4,FALSE()),0),45),IF(Formular!$E$7=STG!$A$14,LEFT(TEXT(VLOOKUP(Formular!J46,'Bachelor Spanische Sprache und '!$A$8:$E$36,3,FALSE()),0)&amp;"/"&amp;TEXT(VLOOKUP(Formular!J46,'Bachelor Spanische Sprache und '!$A$8:$E$36,4,FALSE()),0),45))))))))))))),"")</f>
        <v/>
      </c>
      <c r="L46" s="30"/>
      <c r="M46" s="38" t="str">
        <f aca="false">IF(OR(J46="",L46="A",L46="B",L46="C",L46="D"),"",IF(J46&gt;0,IF(Formular!$E$7=STG!$A$3,VLOOKUP(Formular!J46,Kunstwissenschaft!$A$8:$E$42,5,FALSE()),IF(Formular!$E$7=STG!$A$4,VLOOKUP(Formular!J46,'Angewandte Philosophie'!$A$8:$E$31,5,FALSE()),IF(Formular!$E$7=STG!$A$5,VLOOKUP(Formular!J46,Niederlandistik!$A$8:$E$36,5,FALSE()),IF(Formular!$E$7=STG!$A$6,VLOOKUP(Formular!J46,'Christliche Studien (ev)'!$A$8:$E$21,5,FALSE()),IF(Formular!$E$7=STG!$A$7,VLOOKUP(Formular!J46,'Anglophone Studies'!$A$8:$E$42,5,FALSE()),IF(Formular!$E$7=STG!$A$8,VLOOKUP(Formular!J46,Geschichte!$A$8:$E$39,5,FALSE()),IF(Formular!$E$7=STG!$A$9,VLOOKUP(Formular!J46,Germanistik!$A$8:$E$37,5,FALSE()),IF(Formular!$E$7=STG!$A$10,VLOOKUP(Formular!J46,'Kommunikationswiss.'!$A$8:$E$32,5,FALSE()),IF(Formular!$E$7=STG!$A$11,VLOOKUP(Formular!J46,'Französische Sprache und Kultur'!$A$8:$E$35,5,FALSE()),IF(Formular!$E$7=STG!$A$12,VLOOKUP(Formular!J46,Türkeistudien!$A$8:$E$41,5,FALSE()),IF(Formular!$E$7=STG!$A$13,VLOOKUP(Formular!J46,'Christliche Studien (kath)'!$A$7:$E$20,5,FALSE()),IF(Formular!$E$7=STG!$A$14,VLOOKUP(Formular!J46,'Bachelor Spanische Sprache und '!$A$8:$E$36,5,FALSE()))))))))))))),""))</f>
        <v/>
      </c>
      <c r="N46" s="39"/>
      <c r="O46" s="40"/>
    </row>
    <row r="47" customFormat="false" ht="15.75" hidden="false" customHeight="false" outlineLevel="0" collapsed="false">
      <c r="B47" s="29"/>
      <c r="C47" s="29"/>
      <c r="D47" s="30"/>
      <c r="E47" s="31"/>
      <c r="F47" s="32"/>
      <c r="G47" s="33"/>
      <c r="H47" s="34"/>
      <c r="I47" s="35" t="str">
        <f aca="false">IF(H47&gt;0,IF(Formular!$E$7=STG!$A$3,VLOOKUP(Formular!H47,Kunstwissenschaft!$A$8:$E$42,4,FALSE()),IF(Formular!$E$7=STG!$A$4,VLOOKUP(Formular!H47,'Angewandte Philosophie'!$A$8:$E$31,4,FALSE()),IF(Formular!$E$7=STG!$A$5,VLOOKUP(Formular!H47,Niederlandistik!$A$8:$E$36,4,FALSE()),IF(Formular!$E$7=STG!$A$6,VLOOKUP(Formular!H47,'Christliche Studien (ev)'!$A$8:$E$21,4,FALSE()),IF(Formular!$E$7=STG!$A$7,VLOOKUP(Formular!H47,'Anglophone Studies'!$A$8:$E$42,4,FALSE()),IF(Formular!$E$7=STG!$A$8,VLOOKUP(Formular!H47,Geschichte!$A$8:$E$39,4,FALSE()),IF(Formular!$E$7=STG!$A$9,VLOOKUP(Formular!H47,Germanistik!$A$8:$E$37,4,FALSE()),IF(Formular!$E$7=STG!$A$10,VLOOKUP(Formular!H47,'Kommunikationswiss.'!$A$8:$E$32,4,FALSE()),IF(Formular!$E$7=STG!$A$11,VLOOKUP(Formular!H47,'Französische Sprache und Kultur'!$A$8:$E$35,4,FALSE()),IF(Formular!$E$7=STG!$A$12,VLOOKUP(Formular!H47,Türkeistudien!$A$8:$E$41,4,FALSE()),IF(Formular!$E$7=STG!$A$13,VLOOKUP(Formular!H47,'Christliche Studien (kath)'!$A$7:$E$20,4,FALSE()),IF(Formular!$E$7=STG!$A$14,VLOOKUP(Formular!H47,'Bachelor Spanische Sprache und '!$A$8:$E$36,4,FALSE()))))))))))))),"")</f>
        <v/>
      </c>
      <c r="J47" s="36"/>
      <c r="K47" s="37" t="str">
        <f aca="false">IF(J47&gt;0,IF(Formular!$E$7=STG!$A$3,LEFT(TEXT(VLOOKUP(Formular!J47,Kunstwissenschaft!$A$8:$E$42,3,FALSE()),0)&amp;"/"&amp;TEXT(VLOOKUP(Formular!J47,Kunstwissenschaft!$A$8:$E$42,4,FALSE()),0),45),IF(Formular!$E$7=STG!$A$4,LEFT(TEXT(VLOOKUP(Formular!J47,'Angewandte Philosophie'!$A$8:$E$31,3,FALSE()),0)&amp;"/"&amp;TEXT(VLOOKUP(Formular!J47,'Angewandte Philosophie'!$A$8:$E$31,4,FALSE()),0),45),IF(Formular!$E$7=STG!$A$5,LEFT(TEXT(VLOOKUP(Formular!J47,Niederlandistik!$A$8:$E$36,3,FALSE()),0)&amp;"/"&amp;TEXT(VLOOKUP(Formular!J47,Niederlandistik!$A$8:$E$36,4,FALSE()),0),45),IF(Formular!$E$7=STG!$A$6,LEFT(TEXT(VLOOKUP(Formular!J47,'Christliche Studien (ev)'!$A$8:$E$21,3,FALSE()),0)&amp;"/"&amp;TEXT(VLOOKUP(Formular!J47,'Christliche Studien (ev)'!$A$8:$E$21,4,FALSE()),0),45),IF(Formular!$E$7=STG!$A$7,LEFT(TEXT(VLOOKUP(Formular!J47,'Anglophone Studies'!$A$8:$E$42,3,FALSE()),0)&amp;"/"&amp;TEXT(VLOOKUP(Formular!J47,'Anglophone Studies'!$A$8:$E$42,4,FALSE()),0),45),IF(Formular!$E$7=STG!$A$8,LEFT(TEXT(VLOOKUP(Formular!J47,Geschichte!$A$8:$E$39,3,FALSE()),0)&amp;"/"&amp;TEXT(VLOOKUP(Formular!J47,Geschichte!$A$8:$E$39,4,FALSE()),0),45),IF(Formular!$E$7=STG!$A$9,LEFT(TEXT(VLOOKUP(Formular!J47,Germanistik!$A$8:$E$37,3,FALSE()),0)&amp;"/"&amp;TEXT(VLOOKUP(Formular!J47,Germanistik!$A$8:$E$37,4,FALSE()),0),45),IF(Formular!$E$7=STG!$A$10,LEFT(TEXT(VLOOKUP(Formular!J47,'Kommunikationswiss.'!$A$8:$E$32,3,FALSE()),0)&amp;"/"&amp;TEXT(VLOOKUP(Formular!J47,'Kommunikationswiss.'!$A$8:$E$32,4,FALSE()),0),45),IF(Formular!$E$7=STG!$A$11,LEFT(TEXT(VLOOKUP(Formular!J47,'Französische Sprache und Kultur'!$A$8:$E$35,3,FALSE()),0)&amp;"/"&amp;TEXT(VLOOKUP(Formular!J47,'Französische Sprache und Kultur'!$A$8:$E$35,4,FALSE()),0),45),IF(Formular!$E$7=STG!$A$12,LEFT(TEXT(VLOOKUP(Formular!J47,Türkeistudien!$A$8:$E$41,3,FALSE()),0)&amp;"/"&amp;TEXT(VLOOKUP(Formular!J47,Türkeistudien!$A$8:$E$41,4,FALSE()),0),45),IF(Formular!$E$7=STG!$A$13,LEFT(TEXT(VLOOKUP(Formular!J47,'Christliche Studien (kath)'!$A$7:$E$20,3,FALSE()),0)&amp;"/"&amp;TEXT(VLOOKUP(Formular!J47,'Christliche Studien (kath)'!$A$7:$E$20,4,FALSE()),0),45),IF(Formular!$E$7=STG!$A$14,LEFT(TEXT(VLOOKUP(Formular!J47,'Bachelor Spanische Sprache und '!$A$8:$E$36,3,FALSE()),0)&amp;"/"&amp;TEXT(VLOOKUP(Formular!J47,'Bachelor Spanische Sprache und '!$A$8:$E$36,4,FALSE()),0),45))))))))))))),"")</f>
        <v/>
      </c>
      <c r="L47" s="30"/>
      <c r="M47" s="38" t="str">
        <f aca="false">IF(OR(J47="",L47="A",L47="B",L47="C",L47="D"),"",IF(J47&gt;0,IF(Formular!$E$7=STG!$A$3,VLOOKUP(Formular!J47,Kunstwissenschaft!$A$8:$E$42,5,FALSE()),IF(Formular!$E$7=STG!$A$4,VLOOKUP(Formular!J47,'Angewandte Philosophie'!$A$8:$E$31,5,FALSE()),IF(Formular!$E$7=STG!$A$5,VLOOKUP(Formular!J47,Niederlandistik!$A$8:$E$36,5,FALSE()),IF(Formular!$E$7=STG!$A$6,VLOOKUP(Formular!J47,'Christliche Studien (ev)'!$A$8:$E$21,5,FALSE()),IF(Formular!$E$7=STG!$A$7,VLOOKUP(Formular!J47,'Anglophone Studies'!$A$8:$E$42,5,FALSE()),IF(Formular!$E$7=STG!$A$8,VLOOKUP(Formular!J47,Geschichte!$A$8:$E$39,5,FALSE()),IF(Formular!$E$7=STG!$A$9,VLOOKUP(Formular!J47,Germanistik!$A$8:$E$37,5,FALSE()),IF(Formular!$E$7=STG!$A$10,VLOOKUP(Formular!J47,'Kommunikationswiss.'!$A$8:$E$32,5,FALSE()),IF(Formular!$E$7=STG!$A$11,VLOOKUP(Formular!J47,'Französische Sprache und Kultur'!$A$8:$E$35,5,FALSE()),IF(Formular!$E$7=STG!$A$12,VLOOKUP(Formular!J47,Türkeistudien!$A$8:$E$41,5,FALSE()),IF(Formular!$E$7=STG!$A$13,VLOOKUP(Formular!J47,'Christliche Studien (kath)'!$A$7:$E$20,5,FALSE()),IF(Formular!$E$7=STG!$A$14,VLOOKUP(Formular!J47,'Bachelor Spanische Sprache und '!$A$8:$E$36,5,FALSE()))))))))))))),""))</f>
        <v/>
      </c>
      <c r="N47" s="39"/>
      <c r="O47" s="40"/>
    </row>
    <row r="48" customFormat="false" ht="15.75" hidden="false" customHeight="false" outlineLevel="0" collapsed="false">
      <c r="B48" s="29"/>
      <c r="C48" s="29"/>
      <c r="D48" s="30"/>
      <c r="E48" s="31"/>
      <c r="F48" s="32"/>
      <c r="G48" s="33"/>
      <c r="H48" s="34"/>
      <c r="I48" s="35" t="str">
        <f aca="false">IF(H48&gt;0,IF(Formular!$E$7=STG!$A$3,VLOOKUP(Formular!H48,Kunstwissenschaft!$A$8:$E$42,4,FALSE()),IF(Formular!$E$7=STG!$A$4,VLOOKUP(Formular!H48,'Angewandte Philosophie'!$A$8:$E$31,4,FALSE()),IF(Formular!$E$7=STG!$A$5,VLOOKUP(Formular!H48,Niederlandistik!$A$8:$E$36,4,FALSE()),IF(Formular!$E$7=STG!$A$6,VLOOKUP(Formular!H48,'Christliche Studien (ev)'!$A$8:$E$21,4,FALSE()),IF(Formular!$E$7=STG!$A$7,VLOOKUP(Formular!H48,'Anglophone Studies'!$A$8:$E$42,4,FALSE()),IF(Formular!$E$7=STG!$A$8,VLOOKUP(Formular!H48,Geschichte!$A$8:$E$39,4,FALSE()),IF(Formular!$E$7=STG!$A$9,VLOOKUP(Formular!H48,Germanistik!$A$8:$E$37,4,FALSE()),IF(Formular!$E$7=STG!$A$10,VLOOKUP(Formular!H48,'Kommunikationswiss.'!$A$8:$E$32,4,FALSE()),IF(Formular!$E$7=STG!$A$11,VLOOKUP(Formular!H48,'Französische Sprache und Kultur'!$A$8:$E$35,4,FALSE()),IF(Formular!$E$7=STG!$A$12,VLOOKUP(Formular!H48,Türkeistudien!$A$8:$E$41,4,FALSE()),IF(Formular!$E$7=STG!$A$13,VLOOKUP(Formular!H48,'Christliche Studien (kath)'!$A$7:$E$20,4,FALSE()),IF(Formular!$E$7=STG!$A$14,VLOOKUP(Formular!H48,'Bachelor Spanische Sprache und '!$A$8:$E$36,4,FALSE()))))))))))))),"")</f>
        <v/>
      </c>
      <c r="J48" s="36"/>
      <c r="K48" s="37" t="str">
        <f aca="false">IF(J48&gt;0,IF(Formular!$E$7=STG!$A$3,LEFT(TEXT(VLOOKUP(Formular!J48,Kunstwissenschaft!$A$8:$E$42,3,FALSE()),0)&amp;"/"&amp;TEXT(VLOOKUP(Formular!J48,Kunstwissenschaft!$A$8:$E$42,4,FALSE()),0),45),IF(Formular!$E$7=STG!$A$4,LEFT(TEXT(VLOOKUP(Formular!J48,'Angewandte Philosophie'!$A$8:$E$31,3,FALSE()),0)&amp;"/"&amp;TEXT(VLOOKUP(Formular!J48,'Angewandte Philosophie'!$A$8:$E$31,4,FALSE()),0),45),IF(Formular!$E$7=STG!$A$5,LEFT(TEXT(VLOOKUP(Formular!J48,Niederlandistik!$A$8:$E$36,3,FALSE()),0)&amp;"/"&amp;TEXT(VLOOKUP(Formular!J48,Niederlandistik!$A$8:$E$36,4,FALSE()),0),45),IF(Formular!$E$7=STG!$A$6,LEFT(TEXT(VLOOKUP(Formular!J48,'Christliche Studien (ev)'!$A$8:$E$21,3,FALSE()),0)&amp;"/"&amp;TEXT(VLOOKUP(Formular!J48,'Christliche Studien (ev)'!$A$8:$E$21,4,FALSE()),0),45),IF(Formular!$E$7=STG!$A$7,LEFT(TEXT(VLOOKUP(Formular!J48,'Anglophone Studies'!$A$8:$E$42,3,FALSE()),0)&amp;"/"&amp;TEXT(VLOOKUP(Formular!J48,'Anglophone Studies'!$A$8:$E$42,4,FALSE()),0),45),IF(Formular!$E$7=STG!$A$8,LEFT(TEXT(VLOOKUP(Formular!J48,Geschichte!$A$8:$E$39,3,FALSE()),0)&amp;"/"&amp;TEXT(VLOOKUP(Formular!J48,Geschichte!$A$8:$E$39,4,FALSE()),0),45),IF(Formular!$E$7=STG!$A$9,LEFT(TEXT(VLOOKUP(Formular!J48,Germanistik!$A$8:$E$37,3,FALSE()),0)&amp;"/"&amp;TEXT(VLOOKUP(Formular!J48,Germanistik!$A$8:$E$37,4,FALSE()),0),45),IF(Formular!$E$7=STG!$A$10,LEFT(TEXT(VLOOKUP(Formular!J48,'Kommunikationswiss.'!$A$8:$E$32,3,FALSE()),0)&amp;"/"&amp;TEXT(VLOOKUP(Formular!J48,'Kommunikationswiss.'!$A$8:$E$32,4,FALSE()),0),45),IF(Formular!$E$7=STG!$A$11,LEFT(TEXT(VLOOKUP(Formular!J48,'Französische Sprache und Kultur'!$A$8:$E$35,3,FALSE()),0)&amp;"/"&amp;TEXT(VLOOKUP(Formular!J48,'Französische Sprache und Kultur'!$A$8:$E$35,4,FALSE()),0),45),IF(Formular!$E$7=STG!$A$12,LEFT(TEXT(VLOOKUP(Formular!J48,Türkeistudien!$A$8:$E$41,3,FALSE()),0)&amp;"/"&amp;TEXT(VLOOKUP(Formular!J48,Türkeistudien!$A$8:$E$41,4,FALSE()),0),45),IF(Formular!$E$7=STG!$A$13,LEFT(TEXT(VLOOKUP(Formular!J48,'Christliche Studien (kath)'!$A$7:$E$20,3,FALSE()),0)&amp;"/"&amp;TEXT(VLOOKUP(Formular!J48,'Christliche Studien (kath)'!$A$7:$E$20,4,FALSE()),0),45),IF(Formular!$E$7=STG!$A$14,LEFT(TEXT(VLOOKUP(Formular!J48,'Bachelor Spanische Sprache und '!$A$8:$E$36,3,FALSE()),0)&amp;"/"&amp;TEXT(VLOOKUP(Formular!J48,'Bachelor Spanische Sprache und '!$A$8:$E$36,4,FALSE()),0),45))))))))))))),"")</f>
        <v/>
      </c>
      <c r="L48" s="30"/>
      <c r="M48" s="38" t="str">
        <f aca="false">IF(OR(J48="",L48="A",L48="B",L48="C",L48="D"),"",IF(J48&gt;0,IF(Formular!$E$7=STG!$A$3,VLOOKUP(Formular!J48,Kunstwissenschaft!$A$8:$E$42,5,FALSE()),IF(Formular!$E$7=STG!$A$4,VLOOKUP(Formular!J48,'Angewandte Philosophie'!$A$8:$E$31,5,FALSE()),IF(Formular!$E$7=STG!$A$5,VLOOKUP(Formular!J48,Niederlandistik!$A$8:$E$36,5,FALSE()),IF(Formular!$E$7=STG!$A$6,VLOOKUP(Formular!J48,'Christliche Studien (ev)'!$A$8:$E$21,5,FALSE()),IF(Formular!$E$7=STG!$A$7,VLOOKUP(Formular!J48,'Anglophone Studies'!$A$8:$E$42,5,FALSE()),IF(Formular!$E$7=STG!$A$8,VLOOKUP(Formular!J48,Geschichte!$A$8:$E$39,5,FALSE()),IF(Formular!$E$7=STG!$A$9,VLOOKUP(Formular!J48,Germanistik!$A$8:$E$37,5,FALSE()),IF(Formular!$E$7=STG!$A$10,VLOOKUP(Formular!J48,'Kommunikationswiss.'!$A$8:$E$32,5,FALSE()),IF(Formular!$E$7=STG!$A$11,VLOOKUP(Formular!J48,'Französische Sprache und Kultur'!$A$8:$E$35,5,FALSE()),IF(Formular!$E$7=STG!$A$12,VLOOKUP(Formular!J48,Türkeistudien!$A$8:$E$41,5,FALSE()),IF(Formular!$E$7=STG!$A$13,VLOOKUP(Formular!J48,'Christliche Studien (kath)'!$A$7:$E$20,5,FALSE()),IF(Formular!$E$7=STG!$A$14,VLOOKUP(Formular!J48,'Bachelor Spanische Sprache und '!$A$8:$E$36,5,FALSE()))))))))))))),""))</f>
        <v/>
      </c>
      <c r="N48" s="39"/>
      <c r="O48" s="40"/>
    </row>
    <row r="49" customFormat="false" ht="15.75" hidden="false" customHeight="false" outlineLevel="0" collapsed="false">
      <c r="B49" s="29"/>
      <c r="C49" s="29"/>
      <c r="D49" s="30"/>
      <c r="E49" s="31"/>
      <c r="F49" s="32"/>
      <c r="G49" s="33"/>
      <c r="H49" s="34"/>
      <c r="I49" s="35" t="str">
        <f aca="false">IF(H49&gt;0,IF(Formular!$E$7=STG!$A$3,VLOOKUP(Formular!H49,Kunstwissenschaft!$A$8:$E$42,4,FALSE()),IF(Formular!$E$7=STG!$A$4,VLOOKUP(Formular!H49,'Angewandte Philosophie'!$A$8:$E$31,4,FALSE()),IF(Formular!$E$7=STG!$A$5,VLOOKUP(Formular!H49,Niederlandistik!$A$8:$E$36,4,FALSE()),IF(Formular!$E$7=STG!$A$6,VLOOKUP(Formular!H49,'Christliche Studien (ev)'!$A$8:$E$21,4,FALSE()),IF(Formular!$E$7=STG!$A$7,VLOOKUP(Formular!H49,'Anglophone Studies'!$A$8:$E$42,4,FALSE()),IF(Formular!$E$7=STG!$A$8,VLOOKUP(Formular!H49,Geschichte!$A$8:$E$39,4,FALSE()),IF(Formular!$E$7=STG!$A$9,VLOOKUP(Formular!H49,Germanistik!$A$8:$E$37,4,FALSE()),IF(Formular!$E$7=STG!$A$10,VLOOKUP(Formular!H49,'Kommunikationswiss.'!$A$8:$E$32,4,FALSE()),IF(Formular!$E$7=STG!$A$11,VLOOKUP(Formular!H49,'Französische Sprache und Kultur'!$A$8:$E$35,4,FALSE()),IF(Formular!$E$7=STG!$A$12,VLOOKUP(Formular!H49,Türkeistudien!$A$8:$E$41,4,FALSE()),IF(Formular!$E$7=STG!$A$13,VLOOKUP(Formular!H49,'Christliche Studien (kath)'!$A$7:$E$20,4,FALSE()),IF(Formular!$E$7=STG!$A$14,VLOOKUP(Formular!H49,'Bachelor Spanische Sprache und '!$A$8:$E$36,4,FALSE()))))))))))))),"")</f>
        <v/>
      </c>
      <c r="J49" s="36"/>
      <c r="K49" s="37" t="str">
        <f aca="false">IF(J49&gt;0,IF(Formular!$E$7=STG!$A$3,LEFT(TEXT(VLOOKUP(Formular!J49,Kunstwissenschaft!$A$8:$E$42,3,FALSE()),0)&amp;"/"&amp;TEXT(VLOOKUP(Formular!J49,Kunstwissenschaft!$A$8:$E$42,4,FALSE()),0),45),IF(Formular!$E$7=STG!$A$4,LEFT(TEXT(VLOOKUP(Formular!J49,'Angewandte Philosophie'!$A$8:$E$31,3,FALSE()),0)&amp;"/"&amp;TEXT(VLOOKUP(Formular!J49,'Angewandte Philosophie'!$A$8:$E$31,4,FALSE()),0),45),IF(Formular!$E$7=STG!$A$5,LEFT(TEXT(VLOOKUP(Formular!J49,Niederlandistik!$A$8:$E$36,3,FALSE()),0)&amp;"/"&amp;TEXT(VLOOKUP(Formular!J49,Niederlandistik!$A$8:$E$36,4,FALSE()),0),45),IF(Formular!$E$7=STG!$A$6,LEFT(TEXT(VLOOKUP(Formular!J49,'Christliche Studien (ev)'!$A$8:$E$21,3,FALSE()),0)&amp;"/"&amp;TEXT(VLOOKUP(Formular!J49,'Christliche Studien (ev)'!$A$8:$E$21,4,FALSE()),0),45),IF(Formular!$E$7=STG!$A$7,LEFT(TEXT(VLOOKUP(Formular!J49,'Anglophone Studies'!$A$8:$E$42,3,FALSE()),0)&amp;"/"&amp;TEXT(VLOOKUP(Formular!J49,'Anglophone Studies'!$A$8:$E$42,4,FALSE()),0),45),IF(Formular!$E$7=STG!$A$8,LEFT(TEXT(VLOOKUP(Formular!J49,Geschichte!$A$8:$E$39,3,FALSE()),0)&amp;"/"&amp;TEXT(VLOOKUP(Formular!J49,Geschichte!$A$8:$E$39,4,FALSE()),0),45),IF(Formular!$E$7=STG!$A$9,LEFT(TEXT(VLOOKUP(Formular!J49,Germanistik!$A$8:$E$37,3,FALSE()),0)&amp;"/"&amp;TEXT(VLOOKUP(Formular!J49,Germanistik!$A$8:$E$37,4,FALSE()),0),45),IF(Formular!$E$7=STG!$A$10,LEFT(TEXT(VLOOKUP(Formular!J49,'Kommunikationswiss.'!$A$8:$E$32,3,FALSE()),0)&amp;"/"&amp;TEXT(VLOOKUP(Formular!J49,'Kommunikationswiss.'!$A$8:$E$32,4,FALSE()),0),45),IF(Formular!$E$7=STG!$A$11,LEFT(TEXT(VLOOKUP(Formular!J49,'Französische Sprache und Kultur'!$A$8:$E$35,3,FALSE()),0)&amp;"/"&amp;TEXT(VLOOKUP(Formular!J49,'Französische Sprache und Kultur'!$A$8:$E$35,4,FALSE()),0),45),IF(Formular!$E$7=STG!$A$12,LEFT(TEXT(VLOOKUP(Formular!J49,Türkeistudien!$A$8:$E$41,3,FALSE()),0)&amp;"/"&amp;TEXT(VLOOKUP(Formular!J49,Türkeistudien!$A$8:$E$41,4,FALSE()),0),45),IF(Formular!$E$7=STG!$A$13,LEFT(TEXT(VLOOKUP(Formular!J49,'Christliche Studien (kath)'!$A$7:$E$20,3,FALSE()),0)&amp;"/"&amp;TEXT(VLOOKUP(Formular!J49,'Christliche Studien (kath)'!$A$7:$E$20,4,FALSE()),0),45),IF(Formular!$E$7=STG!$A$14,LEFT(TEXT(VLOOKUP(Formular!J49,'Bachelor Spanische Sprache und '!$A$8:$E$36,3,FALSE()),0)&amp;"/"&amp;TEXT(VLOOKUP(Formular!J49,'Bachelor Spanische Sprache und '!$A$8:$E$36,4,FALSE()),0),45))))))))))))),"")</f>
        <v/>
      </c>
      <c r="L49" s="30"/>
      <c r="M49" s="38" t="str">
        <f aca="false">IF(OR(J49="",L49="A",L49="B",L49="C",L49="D"),"",IF(J49&gt;0,IF(Formular!$E$7=STG!$A$3,VLOOKUP(Formular!J49,Kunstwissenschaft!$A$8:$E$42,5,FALSE()),IF(Formular!$E$7=STG!$A$4,VLOOKUP(Formular!J49,'Angewandte Philosophie'!$A$8:$E$31,5,FALSE()),IF(Formular!$E$7=STG!$A$5,VLOOKUP(Formular!J49,Niederlandistik!$A$8:$E$36,5,FALSE()),IF(Formular!$E$7=STG!$A$6,VLOOKUP(Formular!J49,'Christliche Studien (ev)'!$A$8:$E$21,5,FALSE()),IF(Formular!$E$7=STG!$A$7,VLOOKUP(Formular!J49,'Anglophone Studies'!$A$8:$E$42,5,FALSE()),IF(Formular!$E$7=STG!$A$8,VLOOKUP(Formular!J49,Geschichte!$A$8:$E$39,5,FALSE()),IF(Formular!$E$7=STG!$A$9,VLOOKUP(Formular!J49,Germanistik!$A$8:$E$37,5,FALSE()),IF(Formular!$E$7=STG!$A$10,VLOOKUP(Formular!J49,'Kommunikationswiss.'!$A$8:$E$32,5,FALSE()),IF(Formular!$E$7=STG!$A$11,VLOOKUP(Formular!J49,'Französische Sprache und Kultur'!$A$8:$E$35,5,FALSE()),IF(Formular!$E$7=STG!$A$12,VLOOKUP(Formular!J49,Türkeistudien!$A$8:$E$41,5,FALSE()),IF(Formular!$E$7=STG!$A$13,VLOOKUP(Formular!J49,'Christliche Studien (kath)'!$A$7:$E$20,5,FALSE()),IF(Formular!$E$7=STG!$A$14,VLOOKUP(Formular!J49,'Bachelor Spanische Sprache und '!$A$8:$E$36,5,FALSE()))))))))))))),""))</f>
        <v/>
      </c>
      <c r="N49" s="39"/>
      <c r="O49" s="40"/>
    </row>
    <row r="50" customFormat="false" ht="15.75" hidden="false" customHeight="false" outlineLevel="0" collapsed="false">
      <c r="B50" s="29"/>
      <c r="C50" s="29"/>
      <c r="D50" s="30"/>
      <c r="E50" s="31"/>
      <c r="F50" s="32"/>
      <c r="G50" s="33"/>
      <c r="H50" s="34"/>
      <c r="I50" s="35" t="str">
        <f aca="false">IF(H50&gt;0,IF(Formular!$E$7=STG!$A$3,VLOOKUP(Formular!H50,Kunstwissenschaft!$A$8:$E$42,4,FALSE()),IF(Formular!$E$7=STG!$A$4,VLOOKUP(Formular!H50,'Angewandte Philosophie'!$A$8:$E$31,4,FALSE()),IF(Formular!$E$7=STG!$A$5,VLOOKUP(Formular!H50,Niederlandistik!$A$8:$E$36,4,FALSE()),IF(Formular!$E$7=STG!$A$6,VLOOKUP(Formular!H50,'Christliche Studien (ev)'!$A$8:$E$21,4,FALSE()),IF(Formular!$E$7=STG!$A$7,VLOOKUP(Formular!H50,'Anglophone Studies'!$A$8:$E$42,4,FALSE()),IF(Formular!$E$7=STG!$A$8,VLOOKUP(Formular!H50,Geschichte!$A$8:$E$39,4,FALSE()),IF(Formular!$E$7=STG!$A$9,VLOOKUP(Formular!H50,Germanistik!$A$8:$E$37,4,FALSE()),IF(Formular!$E$7=STG!$A$10,VLOOKUP(Formular!H50,'Kommunikationswiss.'!$A$8:$E$32,4,FALSE()),IF(Formular!$E$7=STG!$A$11,VLOOKUP(Formular!H50,'Französische Sprache und Kultur'!$A$8:$E$35,4,FALSE()),IF(Formular!$E$7=STG!$A$12,VLOOKUP(Formular!H50,Türkeistudien!$A$8:$E$41,4,FALSE()),IF(Formular!$E$7=STG!$A$13,VLOOKUP(Formular!H50,'Christliche Studien (kath)'!$A$7:$E$20,4,FALSE()),IF(Formular!$E$7=STG!$A$14,VLOOKUP(Formular!H50,'Bachelor Spanische Sprache und '!$A$8:$E$36,4,FALSE()))))))))))))),"")</f>
        <v/>
      </c>
      <c r="J50" s="36"/>
      <c r="K50" s="37" t="str">
        <f aca="false">IF(J50&gt;0,IF(Formular!$E$7=STG!$A$3,LEFT(TEXT(VLOOKUP(Formular!J50,Kunstwissenschaft!$A$8:$E$42,3,FALSE()),0)&amp;"/"&amp;TEXT(VLOOKUP(Formular!J50,Kunstwissenschaft!$A$8:$E$42,4,FALSE()),0),45),IF(Formular!$E$7=STG!$A$4,LEFT(TEXT(VLOOKUP(Formular!J50,'Angewandte Philosophie'!$A$8:$E$31,3,FALSE()),0)&amp;"/"&amp;TEXT(VLOOKUP(Formular!J50,'Angewandte Philosophie'!$A$8:$E$31,4,FALSE()),0),45),IF(Formular!$E$7=STG!$A$5,LEFT(TEXT(VLOOKUP(Formular!J50,Niederlandistik!$A$8:$E$36,3,FALSE()),0)&amp;"/"&amp;TEXT(VLOOKUP(Formular!J50,Niederlandistik!$A$8:$E$36,4,FALSE()),0),45),IF(Formular!$E$7=STG!$A$6,LEFT(TEXT(VLOOKUP(Formular!J50,'Christliche Studien (ev)'!$A$8:$E$21,3,FALSE()),0)&amp;"/"&amp;TEXT(VLOOKUP(Formular!J50,'Christliche Studien (ev)'!$A$8:$E$21,4,FALSE()),0),45),IF(Formular!$E$7=STG!$A$7,LEFT(TEXT(VLOOKUP(Formular!J50,'Anglophone Studies'!$A$8:$E$42,3,FALSE()),0)&amp;"/"&amp;TEXT(VLOOKUP(Formular!J50,'Anglophone Studies'!$A$8:$E$42,4,FALSE()),0),45),IF(Formular!$E$7=STG!$A$8,LEFT(TEXT(VLOOKUP(Formular!J50,Geschichte!$A$8:$E$39,3,FALSE()),0)&amp;"/"&amp;TEXT(VLOOKUP(Formular!J50,Geschichte!$A$8:$E$39,4,FALSE()),0),45),IF(Formular!$E$7=STG!$A$9,LEFT(TEXT(VLOOKUP(Formular!J50,Germanistik!$A$8:$E$37,3,FALSE()),0)&amp;"/"&amp;TEXT(VLOOKUP(Formular!J50,Germanistik!$A$8:$E$37,4,FALSE()),0),45),IF(Formular!$E$7=STG!$A$10,LEFT(TEXT(VLOOKUP(Formular!J50,'Kommunikationswiss.'!$A$8:$E$32,3,FALSE()),0)&amp;"/"&amp;TEXT(VLOOKUP(Formular!J50,'Kommunikationswiss.'!$A$8:$E$32,4,FALSE()),0),45),IF(Formular!$E$7=STG!$A$11,LEFT(TEXT(VLOOKUP(Formular!J50,'Französische Sprache und Kultur'!$A$8:$E$35,3,FALSE()),0)&amp;"/"&amp;TEXT(VLOOKUP(Formular!J50,'Französische Sprache und Kultur'!$A$8:$E$35,4,FALSE()),0),45),IF(Formular!$E$7=STG!$A$12,LEFT(TEXT(VLOOKUP(Formular!J50,Türkeistudien!$A$8:$E$41,3,FALSE()),0)&amp;"/"&amp;TEXT(VLOOKUP(Formular!J50,Türkeistudien!$A$8:$E$41,4,FALSE()),0),45),IF(Formular!$E$7=STG!$A$13,LEFT(TEXT(VLOOKUP(Formular!J50,'Christliche Studien (kath)'!$A$7:$E$20,3,FALSE()),0)&amp;"/"&amp;TEXT(VLOOKUP(Formular!J50,'Christliche Studien (kath)'!$A$7:$E$20,4,FALSE()),0),45),IF(Formular!$E$7=STG!$A$14,LEFT(TEXT(VLOOKUP(Formular!J50,'Bachelor Spanische Sprache und '!$A$8:$E$36,3,FALSE()),0)&amp;"/"&amp;TEXT(VLOOKUP(Formular!J50,'Bachelor Spanische Sprache und '!$A$8:$E$36,4,FALSE()),0),45))))))))))))),"")</f>
        <v/>
      </c>
      <c r="L50" s="30"/>
      <c r="M50" s="38" t="str">
        <f aca="false">IF(OR(J50="",L50="A",L50="B",L50="C",L50="D"),"",IF(J50&gt;0,IF(Formular!$E$7=STG!$A$3,VLOOKUP(Formular!J50,Kunstwissenschaft!$A$8:$E$42,5,FALSE()),IF(Formular!$E$7=STG!$A$4,VLOOKUP(Formular!J50,'Angewandte Philosophie'!$A$8:$E$31,5,FALSE()),IF(Formular!$E$7=STG!$A$5,VLOOKUP(Formular!J50,Niederlandistik!$A$8:$E$36,5,FALSE()),IF(Formular!$E$7=STG!$A$6,VLOOKUP(Formular!J50,'Christliche Studien (ev)'!$A$8:$E$21,5,FALSE()),IF(Formular!$E$7=STG!$A$7,VLOOKUP(Formular!J50,'Anglophone Studies'!$A$8:$E$42,5,FALSE()),IF(Formular!$E$7=STG!$A$8,VLOOKUP(Formular!J50,Geschichte!$A$8:$E$39,5,FALSE()),IF(Formular!$E$7=STG!$A$9,VLOOKUP(Formular!J50,Germanistik!$A$8:$E$37,5,FALSE()),IF(Formular!$E$7=STG!$A$10,VLOOKUP(Formular!J50,'Kommunikationswiss.'!$A$8:$E$32,5,FALSE()),IF(Formular!$E$7=STG!$A$11,VLOOKUP(Formular!J50,'Französische Sprache und Kultur'!$A$8:$E$35,5,FALSE()),IF(Formular!$E$7=STG!$A$12,VLOOKUP(Formular!J50,Türkeistudien!$A$8:$E$41,5,FALSE()),IF(Formular!$E$7=STG!$A$13,VLOOKUP(Formular!J50,'Christliche Studien (kath)'!$A$7:$E$20,5,FALSE()),IF(Formular!$E$7=STG!$A$14,VLOOKUP(Formular!J50,'Bachelor Spanische Sprache und '!$A$8:$E$36,5,FALSE()))))))))))))),""))</f>
        <v/>
      </c>
      <c r="N50" s="39"/>
      <c r="O50" s="40"/>
    </row>
    <row r="51" customFormat="false" ht="15.75" hidden="false" customHeight="false" outlineLevel="0" collapsed="false">
      <c r="B51" s="29"/>
      <c r="C51" s="29"/>
      <c r="D51" s="30"/>
      <c r="E51" s="31"/>
      <c r="F51" s="32"/>
      <c r="G51" s="33"/>
      <c r="H51" s="34"/>
      <c r="I51" s="35" t="str">
        <f aca="false">IF(H51&gt;0,IF(Formular!$E$7=STG!$A$3,VLOOKUP(Formular!H51,Kunstwissenschaft!$A$8:$E$42,4,FALSE()),IF(Formular!$E$7=STG!$A$4,VLOOKUP(Formular!H51,'Angewandte Philosophie'!$A$8:$E$31,4,FALSE()),IF(Formular!$E$7=STG!$A$5,VLOOKUP(Formular!H51,Niederlandistik!$A$8:$E$36,4,FALSE()),IF(Formular!$E$7=STG!$A$6,VLOOKUP(Formular!H51,'Christliche Studien (ev)'!$A$8:$E$21,4,FALSE()),IF(Formular!$E$7=STG!$A$7,VLOOKUP(Formular!H51,'Anglophone Studies'!$A$8:$E$42,4,FALSE()),IF(Formular!$E$7=STG!$A$8,VLOOKUP(Formular!H51,Geschichte!$A$8:$E$39,4,FALSE()),IF(Formular!$E$7=STG!$A$9,VLOOKUP(Formular!H51,Germanistik!$A$8:$E$37,4,FALSE()),IF(Formular!$E$7=STG!$A$10,VLOOKUP(Formular!H51,'Kommunikationswiss.'!$A$8:$E$32,4,FALSE()),IF(Formular!$E$7=STG!$A$11,VLOOKUP(Formular!H51,'Französische Sprache und Kultur'!$A$8:$E$35,4,FALSE()),IF(Formular!$E$7=STG!$A$12,VLOOKUP(Formular!H51,Türkeistudien!$A$8:$E$41,4,FALSE()),IF(Formular!$E$7=STG!$A$13,VLOOKUP(Formular!H51,'Christliche Studien (kath)'!$A$7:$E$20,4,FALSE()),IF(Formular!$E$7=STG!$A$14,VLOOKUP(Formular!H51,'Bachelor Spanische Sprache und '!$A$8:$E$36,4,FALSE()))))))))))))),"")</f>
        <v/>
      </c>
      <c r="J51" s="36"/>
      <c r="K51" s="37" t="str">
        <f aca="false">IF(J51&gt;0,IF(Formular!$E$7=STG!$A$3,LEFT(TEXT(VLOOKUP(Formular!J51,Kunstwissenschaft!$A$8:$E$42,3,FALSE()),0)&amp;"/"&amp;TEXT(VLOOKUP(Formular!J51,Kunstwissenschaft!$A$8:$E$42,4,FALSE()),0),45),IF(Formular!$E$7=STG!$A$4,LEFT(TEXT(VLOOKUP(Formular!J51,'Angewandte Philosophie'!$A$8:$E$31,3,FALSE()),0)&amp;"/"&amp;TEXT(VLOOKUP(Formular!J51,'Angewandte Philosophie'!$A$8:$E$31,4,FALSE()),0),45),IF(Formular!$E$7=STG!$A$5,LEFT(TEXT(VLOOKUP(Formular!J51,Niederlandistik!$A$8:$E$36,3,FALSE()),0)&amp;"/"&amp;TEXT(VLOOKUP(Formular!J51,Niederlandistik!$A$8:$E$36,4,FALSE()),0),45),IF(Formular!$E$7=STG!$A$6,LEFT(TEXT(VLOOKUP(Formular!J51,'Christliche Studien (ev)'!$A$8:$E$21,3,FALSE()),0)&amp;"/"&amp;TEXT(VLOOKUP(Formular!J51,'Christliche Studien (ev)'!$A$8:$E$21,4,FALSE()),0),45),IF(Formular!$E$7=STG!$A$7,LEFT(TEXT(VLOOKUP(Formular!J51,'Anglophone Studies'!$A$8:$E$42,3,FALSE()),0)&amp;"/"&amp;TEXT(VLOOKUP(Formular!J51,'Anglophone Studies'!$A$8:$E$42,4,FALSE()),0),45),IF(Formular!$E$7=STG!$A$8,LEFT(TEXT(VLOOKUP(Formular!J51,Geschichte!$A$8:$E$39,3,FALSE()),0)&amp;"/"&amp;TEXT(VLOOKUP(Formular!J51,Geschichte!$A$8:$E$39,4,FALSE()),0),45),IF(Formular!$E$7=STG!$A$9,LEFT(TEXT(VLOOKUP(Formular!J51,Germanistik!$A$8:$E$37,3,FALSE()),0)&amp;"/"&amp;TEXT(VLOOKUP(Formular!J51,Germanistik!$A$8:$E$37,4,FALSE()),0),45),IF(Formular!$E$7=STG!$A$10,LEFT(TEXT(VLOOKUP(Formular!J51,'Kommunikationswiss.'!$A$8:$E$32,3,FALSE()),0)&amp;"/"&amp;TEXT(VLOOKUP(Formular!J51,'Kommunikationswiss.'!$A$8:$E$32,4,FALSE()),0),45),IF(Formular!$E$7=STG!$A$11,LEFT(TEXT(VLOOKUP(Formular!J51,'Französische Sprache und Kultur'!$A$8:$E$35,3,FALSE()),0)&amp;"/"&amp;TEXT(VLOOKUP(Formular!J51,'Französische Sprache und Kultur'!$A$8:$E$35,4,FALSE()),0),45),IF(Formular!$E$7=STG!$A$12,LEFT(TEXT(VLOOKUP(Formular!J51,Türkeistudien!$A$8:$E$41,3,FALSE()),0)&amp;"/"&amp;TEXT(VLOOKUP(Formular!J51,Türkeistudien!$A$8:$E$41,4,FALSE()),0),45),IF(Formular!$E$7=STG!$A$13,LEFT(TEXT(VLOOKUP(Formular!J51,'Christliche Studien (kath)'!$A$7:$E$20,3,FALSE()),0)&amp;"/"&amp;TEXT(VLOOKUP(Formular!J51,'Christliche Studien (kath)'!$A$7:$E$20,4,FALSE()),0),45),IF(Formular!$E$7=STG!$A$14,LEFT(TEXT(VLOOKUP(Formular!J51,'Bachelor Spanische Sprache und '!$A$8:$E$36,3,FALSE()),0)&amp;"/"&amp;TEXT(VLOOKUP(Formular!J51,'Bachelor Spanische Sprache und '!$A$8:$E$36,4,FALSE()),0),45))))))))))))),"")</f>
        <v/>
      </c>
      <c r="L51" s="30"/>
      <c r="M51" s="38" t="str">
        <f aca="false">IF(OR(J51="",L51="A",L51="B",L51="C",L51="D"),"",IF(J51&gt;0,IF(Formular!$E$7=STG!$A$3,VLOOKUP(Formular!J51,Kunstwissenschaft!$A$8:$E$42,5,FALSE()),IF(Formular!$E$7=STG!$A$4,VLOOKUP(Formular!J51,'Angewandte Philosophie'!$A$8:$E$31,5,FALSE()),IF(Formular!$E$7=STG!$A$5,VLOOKUP(Formular!J51,Niederlandistik!$A$8:$E$36,5,FALSE()),IF(Formular!$E$7=STG!$A$6,VLOOKUP(Formular!J51,'Christliche Studien (ev)'!$A$8:$E$21,5,FALSE()),IF(Formular!$E$7=STG!$A$7,VLOOKUP(Formular!J51,'Anglophone Studies'!$A$8:$E$42,5,FALSE()),IF(Formular!$E$7=STG!$A$8,VLOOKUP(Formular!J51,Geschichte!$A$8:$E$39,5,FALSE()),IF(Formular!$E$7=STG!$A$9,VLOOKUP(Formular!J51,Germanistik!$A$8:$E$37,5,FALSE()),IF(Formular!$E$7=STG!$A$10,VLOOKUP(Formular!J51,'Kommunikationswiss.'!$A$8:$E$32,5,FALSE()),IF(Formular!$E$7=STG!$A$11,VLOOKUP(Formular!J51,'Französische Sprache und Kultur'!$A$8:$E$35,5,FALSE()),IF(Formular!$E$7=STG!$A$12,VLOOKUP(Formular!J51,Türkeistudien!$A$8:$E$41,5,FALSE()),IF(Formular!$E$7=STG!$A$13,VLOOKUP(Formular!J51,'Christliche Studien (kath)'!$A$7:$E$20,5,FALSE()),IF(Formular!$E$7=STG!$A$14,VLOOKUP(Formular!J51,'Bachelor Spanische Sprache und '!$A$8:$E$36,5,FALSE()))))))))))))),""))</f>
        <v/>
      </c>
      <c r="N51" s="39"/>
      <c r="O51" s="40"/>
    </row>
    <row r="52" customFormat="false" ht="15.75" hidden="false" customHeight="false" outlineLevel="0" collapsed="false">
      <c r="B52" s="29"/>
      <c r="C52" s="29"/>
      <c r="D52" s="30"/>
      <c r="E52" s="31"/>
      <c r="F52" s="32"/>
      <c r="G52" s="33"/>
      <c r="H52" s="34"/>
      <c r="I52" s="35" t="str">
        <f aca="false">IF(H52&gt;0,IF(Formular!$E$7=STG!$A$3,VLOOKUP(Formular!H52,Kunstwissenschaft!$A$8:$E$42,4,FALSE()),IF(Formular!$E$7=STG!$A$4,VLOOKUP(Formular!H52,'Angewandte Philosophie'!$A$8:$E$31,4,FALSE()),IF(Formular!$E$7=STG!$A$5,VLOOKUP(Formular!H52,Niederlandistik!$A$8:$E$36,4,FALSE()),IF(Formular!$E$7=STG!$A$6,VLOOKUP(Formular!H52,'Christliche Studien (ev)'!$A$8:$E$21,4,FALSE()),IF(Formular!$E$7=STG!$A$7,VLOOKUP(Formular!H52,'Anglophone Studies'!$A$8:$E$42,4,FALSE()),IF(Formular!$E$7=STG!$A$8,VLOOKUP(Formular!H52,Geschichte!$A$8:$E$39,4,FALSE()),IF(Formular!$E$7=STG!$A$9,VLOOKUP(Formular!H52,Germanistik!$A$8:$E$37,4,FALSE()),IF(Formular!$E$7=STG!$A$10,VLOOKUP(Formular!H52,'Kommunikationswiss.'!$A$8:$E$32,4,FALSE()),IF(Formular!$E$7=STG!$A$11,VLOOKUP(Formular!H52,'Französische Sprache und Kultur'!$A$8:$E$35,4,FALSE()),IF(Formular!$E$7=STG!$A$12,VLOOKUP(Formular!H52,Türkeistudien!$A$8:$E$41,4,FALSE()),IF(Formular!$E$7=STG!$A$13,VLOOKUP(Formular!H52,'Christliche Studien (kath)'!$A$7:$E$20,4,FALSE()),IF(Formular!$E$7=STG!$A$14,VLOOKUP(Formular!H52,'Bachelor Spanische Sprache und '!$A$8:$E$36,4,FALSE()))))))))))))),"")</f>
        <v/>
      </c>
      <c r="J52" s="36"/>
      <c r="K52" s="37" t="str">
        <f aca="false">IF(J52&gt;0,IF(Formular!$E$7=STG!$A$3,LEFT(TEXT(VLOOKUP(Formular!J52,Kunstwissenschaft!$A$8:$E$42,3,FALSE()),0)&amp;"/"&amp;TEXT(VLOOKUP(Formular!J52,Kunstwissenschaft!$A$8:$E$42,4,FALSE()),0),45),IF(Formular!$E$7=STG!$A$4,LEFT(TEXT(VLOOKUP(Formular!J52,'Angewandte Philosophie'!$A$8:$E$31,3,FALSE()),0)&amp;"/"&amp;TEXT(VLOOKUP(Formular!J52,'Angewandte Philosophie'!$A$8:$E$31,4,FALSE()),0),45),IF(Formular!$E$7=STG!$A$5,LEFT(TEXT(VLOOKUP(Formular!J52,Niederlandistik!$A$8:$E$36,3,FALSE()),0)&amp;"/"&amp;TEXT(VLOOKUP(Formular!J52,Niederlandistik!$A$8:$E$36,4,FALSE()),0),45),IF(Formular!$E$7=STG!$A$6,LEFT(TEXT(VLOOKUP(Formular!J52,'Christliche Studien (ev)'!$A$8:$E$21,3,FALSE()),0)&amp;"/"&amp;TEXT(VLOOKUP(Formular!J52,'Christliche Studien (ev)'!$A$8:$E$21,4,FALSE()),0),45),IF(Formular!$E$7=STG!$A$7,LEFT(TEXT(VLOOKUP(Formular!J52,'Anglophone Studies'!$A$8:$E$42,3,FALSE()),0)&amp;"/"&amp;TEXT(VLOOKUP(Formular!J52,'Anglophone Studies'!$A$8:$E$42,4,FALSE()),0),45),IF(Formular!$E$7=STG!$A$8,LEFT(TEXT(VLOOKUP(Formular!J52,Geschichte!$A$8:$E$39,3,FALSE()),0)&amp;"/"&amp;TEXT(VLOOKUP(Formular!J52,Geschichte!$A$8:$E$39,4,FALSE()),0),45),IF(Formular!$E$7=STG!$A$9,LEFT(TEXT(VLOOKUP(Formular!J52,Germanistik!$A$8:$E$37,3,FALSE()),0)&amp;"/"&amp;TEXT(VLOOKUP(Formular!J52,Germanistik!$A$8:$E$37,4,FALSE()),0),45),IF(Formular!$E$7=STG!$A$10,LEFT(TEXT(VLOOKUP(Formular!J52,'Kommunikationswiss.'!$A$8:$E$32,3,FALSE()),0)&amp;"/"&amp;TEXT(VLOOKUP(Formular!J52,'Kommunikationswiss.'!$A$8:$E$32,4,FALSE()),0),45),IF(Formular!$E$7=STG!$A$11,LEFT(TEXT(VLOOKUP(Formular!J52,'Französische Sprache und Kultur'!$A$8:$E$35,3,FALSE()),0)&amp;"/"&amp;TEXT(VLOOKUP(Formular!J52,'Französische Sprache und Kultur'!$A$8:$E$35,4,FALSE()),0),45),IF(Formular!$E$7=STG!$A$12,LEFT(TEXT(VLOOKUP(Formular!J52,Türkeistudien!$A$8:$E$41,3,FALSE()),0)&amp;"/"&amp;TEXT(VLOOKUP(Formular!J52,Türkeistudien!$A$8:$E$41,4,FALSE()),0),45),IF(Formular!$E$7=STG!$A$13,LEFT(TEXT(VLOOKUP(Formular!J52,'Christliche Studien (kath)'!$A$7:$E$20,3,FALSE()),0)&amp;"/"&amp;TEXT(VLOOKUP(Formular!J52,'Christliche Studien (kath)'!$A$7:$E$20,4,FALSE()),0),45),IF(Formular!$E$7=STG!$A$14,LEFT(TEXT(VLOOKUP(Formular!J52,'Bachelor Spanische Sprache und '!$A$8:$E$36,3,FALSE()),0)&amp;"/"&amp;TEXT(VLOOKUP(Formular!J52,'Bachelor Spanische Sprache und '!$A$8:$E$36,4,FALSE()),0),45))))))))))))),"")</f>
        <v/>
      </c>
      <c r="L52" s="30"/>
      <c r="M52" s="38" t="str">
        <f aca="false">IF(OR(J52="",L52="A",L52="B",L52="C",L52="D"),"",IF(J52&gt;0,IF(Formular!$E$7=STG!$A$3,VLOOKUP(Formular!J52,Kunstwissenschaft!$A$8:$E$42,5,FALSE()),IF(Formular!$E$7=STG!$A$4,VLOOKUP(Formular!J52,'Angewandte Philosophie'!$A$8:$E$31,5,FALSE()),IF(Formular!$E$7=STG!$A$5,VLOOKUP(Formular!J52,Niederlandistik!$A$8:$E$36,5,FALSE()),IF(Formular!$E$7=STG!$A$6,VLOOKUP(Formular!J52,'Christliche Studien (ev)'!$A$8:$E$21,5,FALSE()),IF(Formular!$E$7=STG!$A$7,VLOOKUP(Formular!J52,'Anglophone Studies'!$A$8:$E$42,5,FALSE()),IF(Formular!$E$7=STG!$A$8,VLOOKUP(Formular!J52,Geschichte!$A$8:$E$39,5,FALSE()),IF(Formular!$E$7=STG!$A$9,VLOOKUP(Formular!J52,Germanistik!$A$8:$E$37,5,FALSE()),IF(Formular!$E$7=STG!$A$10,VLOOKUP(Formular!J52,'Kommunikationswiss.'!$A$8:$E$32,5,FALSE()),IF(Formular!$E$7=STG!$A$11,VLOOKUP(Formular!J52,'Französische Sprache und Kultur'!$A$8:$E$35,5,FALSE()),IF(Formular!$E$7=STG!$A$12,VLOOKUP(Formular!J52,Türkeistudien!$A$8:$E$41,5,FALSE()),IF(Formular!$E$7=STG!$A$13,VLOOKUP(Formular!J52,'Christliche Studien (kath)'!$A$7:$E$20,5,FALSE()),IF(Formular!$E$7=STG!$A$14,VLOOKUP(Formular!J52,'Bachelor Spanische Sprache und '!$A$8:$E$36,5,FALSE()))))))))))))),""))</f>
        <v/>
      </c>
      <c r="N52" s="39"/>
      <c r="O52" s="40"/>
    </row>
    <row r="53" customFormat="false" ht="15.75" hidden="false" customHeight="false" outlineLevel="0" collapsed="false">
      <c r="B53" s="29"/>
      <c r="C53" s="29"/>
      <c r="D53" s="30"/>
      <c r="E53" s="31"/>
      <c r="F53" s="32"/>
      <c r="G53" s="33"/>
      <c r="H53" s="34"/>
      <c r="I53" s="35" t="str">
        <f aca="false">IF(H53&gt;0,IF(Formular!$E$7=STG!$A$3,VLOOKUP(Formular!H53,Kunstwissenschaft!$A$8:$E$42,4,FALSE()),IF(Formular!$E$7=STG!$A$4,VLOOKUP(Formular!H53,'Angewandte Philosophie'!$A$8:$E$31,4,FALSE()),IF(Formular!$E$7=STG!$A$5,VLOOKUP(Formular!H53,Niederlandistik!$A$8:$E$36,4,FALSE()),IF(Formular!$E$7=STG!$A$6,VLOOKUP(Formular!H53,'Christliche Studien (ev)'!$A$8:$E$21,4,FALSE()),IF(Formular!$E$7=STG!$A$7,VLOOKUP(Formular!H53,'Anglophone Studies'!$A$8:$E$42,4,FALSE()),IF(Formular!$E$7=STG!$A$8,VLOOKUP(Formular!H53,Geschichte!$A$8:$E$39,4,FALSE()),IF(Formular!$E$7=STG!$A$9,VLOOKUP(Formular!H53,Germanistik!$A$8:$E$37,4,FALSE()),IF(Formular!$E$7=STG!$A$10,VLOOKUP(Formular!H53,'Kommunikationswiss.'!$A$8:$E$32,4,FALSE()),IF(Formular!$E$7=STG!$A$11,VLOOKUP(Formular!H53,'Französische Sprache und Kultur'!$A$8:$E$35,4,FALSE()),IF(Formular!$E$7=STG!$A$12,VLOOKUP(Formular!H53,Türkeistudien!$A$8:$E$41,4,FALSE()),IF(Formular!$E$7=STG!$A$13,VLOOKUP(Formular!H53,'Christliche Studien (kath)'!$A$7:$E$20,4,FALSE()),IF(Formular!$E$7=STG!$A$14,VLOOKUP(Formular!H53,'Bachelor Spanische Sprache und '!$A$8:$E$36,4,FALSE()))))))))))))),"")</f>
        <v/>
      </c>
      <c r="J53" s="36"/>
      <c r="K53" s="37" t="str">
        <f aca="false">IF(J53&gt;0,IF(Formular!$E$7=STG!$A$3,LEFT(TEXT(VLOOKUP(Formular!J53,Kunstwissenschaft!$A$8:$E$42,3,FALSE()),0)&amp;"/"&amp;TEXT(VLOOKUP(Formular!J53,Kunstwissenschaft!$A$8:$E$42,4,FALSE()),0),45),IF(Formular!$E$7=STG!$A$4,LEFT(TEXT(VLOOKUP(Formular!J53,'Angewandte Philosophie'!$A$8:$E$31,3,FALSE()),0)&amp;"/"&amp;TEXT(VLOOKUP(Formular!J53,'Angewandte Philosophie'!$A$8:$E$31,4,FALSE()),0),45),IF(Formular!$E$7=STG!$A$5,LEFT(TEXT(VLOOKUP(Formular!J53,Niederlandistik!$A$8:$E$36,3,FALSE()),0)&amp;"/"&amp;TEXT(VLOOKUP(Formular!J53,Niederlandistik!$A$8:$E$36,4,FALSE()),0),45),IF(Formular!$E$7=STG!$A$6,LEFT(TEXT(VLOOKUP(Formular!J53,'Christliche Studien (ev)'!$A$8:$E$21,3,FALSE()),0)&amp;"/"&amp;TEXT(VLOOKUP(Formular!J53,'Christliche Studien (ev)'!$A$8:$E$21,4,FALSE()),0),45),IF(Formular!$E$7=STG!$A$7,LEFT(TEXT(VLOOKUP(Formular!J53,'Anglophone Studies'!$A$8:$E$42,3,FALSE()),0)&amp;"/"&amp;TEXT(VLOOKUP(Formular!J53,'Anglophone Studies'!$A$8:$E$42,4,FALSE()),0),45),IF(Formular!$E$7=STG!$A$8,LEFT(TEXT(VLOOKUP(Formular!J53,Geschichte!$A$8:$E$39,3,FALSE()),0)&amp;"/"&amp;TEXT(VLOOKUP(Formular!J53,Geschichte!$A$8:$E$39,4,FALSE()),0),45),IF(Formular!$E$7=STG!$A$9,LEFT(TEXT(VLOOKUP(Formular!J53,Germanistik!$A$8:$E$37,3,FALSE()),0)&amp;"/"&amp;TEXT(VLOOKUP(Formular!J53,Germanistik!$A$8:$E$37,4,FALSE()),0),45),IF(Formular!$E$7=STG!$A$10,LEFT(TEXT(VLOOKUP(Formular!J53,'Kommunikationswiss.'!$A$8:$E$32,3,FALSE()),0)&amp;"/"&amp;TEXT(VLOOKUP(Formular!J53,'Kommunikationswiss.'!$A$8:$E$32,4,FALSE()),0),45),IF(Formular!$E$7=STG!$A$11,LEFT(TEXT(VLOOKUP(Formular!J53,'Französische Sprache und Kultur'!$A$8:$E$35,3,FALSE()),0)&amp;"/"&amp;TEXT(VLOOKUP(Formular!J53,'Französische Sprache und Kultur'!$A$8:$E$35,4,FALSE()),0),45),IF(Formular!$E$7=STG!$A$12,LEFT(TEXT(VLOOKUP(Formular!J53,Türkeistudien!$A$8:$E$41,3,FALSE()),0)&amp;"/"&amp;TEXT(VLOOKUP(Formular!J53,Türkeistudien!$A$8:$E$41,4,FALSE()),0),45),IF(Formular!$E$7=STG!$A$13,LEFT(TEXT(VLOOKUP(Formular!J53,'Christliche Studien (kath)'!$A$7:$E$20,3,FALSE()),0)&amp;"/"&amp;TEXT(VLOOKUP(Formular!J53,'Christliche Studien (kath)'!$A$7:$E$20,4,FALSE()),0),45),IF(Formular!$E$7=STG!$A$14,LEFT(TEXT(VLOOKUP(Formular!J53,'Bachelor Spanische Sprache und '!$A$8:$E$36,3,FALSE()),0)&amp;"/"&amp;TEXT(VLOOKUP(Formular!J53,'Bachelor Spanische Sprache und '!$A$8:$E$36,4,FALSE()),0),45))))))))))))),"")</f>
        <v/>
      </c>
      <c r="L53" s="30"/>
      <c r="M53" s="38" t="str">
        <f aca="false">IF(OR(J53="",L53="A",L53="B",L53="C",L53="D"),"",IF(J53&gt;0,IF(Formular!$E$7=STG!$A$3,VLOOKUP(Formular!J53,Kunstwissenschaft!$A$8:$E$42,5,FALSE()),IF(Formular!$E$7=STG!$A$4,VLOOKUP(Formular!J53,'Angewandte Philosophie'!$A$8:$E$31,5,FALSE()),IF(Formular!$E$7=STG!$A$5,VLOOKUP(Formular!J53,Niederlandistik!$A$8:$E$36,5,FALSE()),IF(Formular!$E$7=STG!$A$6,VLOOKUP(Formular!J53,'Christliche Studien (ev)'!$A$8:$E$21,5,FALSE()),IF(Formular!$E$7=STG!$A$7,VLOOKUP(Formular!J53,'Anglophone Studies'!$A$8:$E$42,5,FALSE()),IF(Formular!$E$7=STG!$A$8,VLOOKUP(Formular!J53,Geschichte!$A$8:$E$39,5,FALSE()),IF(Formular!$E$7=STG!$A$9,VLOOKUP(Formular!J53,Germanistik!$A$8:$E$37,5,FALSE()),IF(Formular!$E$7=STG!$A$10,VLOOKUP(Formular!J53,'Kommunikationswiss.'!$A$8:$E$32,5,FALSE()),IF(Formular!$E$7=STG!$A$11,VLOOKUP(Formular!J53,'Französische Sprache und Kultur'!$A$8:$E$35,5,FALSE()),IF(Formular!$E$7=STG!$A$12,VLOOKUP(Formular!J53,Türkeistudien!$A$8:$E$41,5,FALSE()),IF(Formular!$E$7=STG!$A$13,VLOOKUP(Formular!J53,'Christliche Studien (kath)'!$A$7:$E$20,5,FALSE()),IF(Formular!$E$7=STG!$A$14,VLOOKUP(Formular!J53,'Bachelor Spanische Sprache und '!$A$8:$E$36,5,FALSE()))))))))))))),""))</f>
        <v/>
      </c>
      <c r="N53" s="39"/>
      <c r="O53" s="40"/>
    </row>
    <row r="54" customFormat="false" ht="15.75" hidden="false" customHeight="false" outlineLevel="0" collapsed="false">
      <c r="B54" s="29"/>
      <c r="C54" s="29"/>
      <c r="D54" s="30"/>
      <c r="E54" s="31"/>
      <c r="F54" s="32"/>
      <c r="G54" s="33"/>
      <c r="H54" s="34"/>
      <c r="I54" s="35" t="str">
        <f aca="false">IF(H54&gt;0,IF(Formular!$E$7=STG!$A$3,VLOOKUP(Formular!H54,Kunstwissenschaft!$A$8:$E$42,4,FALSE()),IF(Formular!$E$7=STG!$A$4,VLOOKUP(Formular!H54,'Angewandte Philosophie'!$A$8:$E$31,4,FALSE()),IF(Formular!$E$7=STG!$A$5,VLOOKUP(Formular!H54,Niederlandistik!$A$8:$E$36,4,FALSE()),IF(Formular!$E$7=STG!$A$6,VLOOKUP(Formular!H54,'Christliche Studien (ev)'!$A$8:$E$21,4,FALSE()),IF(Formular!$E$7=STG!$A$7,VLOOKUP(Formular!H54,'Anglophone Studies'!$A$8:$E$42,4,FALSE()),IF(Formular!$E$7=STG!$A$8,VLOOKUP(Formular!H54,Geschichte!$A$8:$E$39,4,FALSE()),IF(Formular!$E$7=STG!$A$9,VLOOKUP(Formular!H54,Germanistik!$A$8:$E$37,4,FALSE()),IF(Formular!$E$7=STG!$A$10,VLOOKUP(Formular!H54,'Kommunikationswiss.'!$A$8:$E$32,4,FALSE()),IF(Formular!$E$7=STG!$A$11,VLOOKUP(Formular!H54,'Französische Sprache und Kultur'!$A$8:$E$35,4,FALSE()),IF(Formular!$E$7=STG!$A$12,VLOOKUP(Formular!H54,Türkeistudien!$A$8:$E$41,4,FALSE()),IF(Formular!$E$7=STG!$A$13,VLOOKUP(Formular!H54,'Christliche Studien (kath)'!$A$7:$E$20,4,FALSE()),IF(Formular!$E$7=STG!$A$14,VLOOKUP(Formular!H54,'Bachelor Spanische Sprache und '!$A$8:$E$36,4,FALSE()))))))))))))),"")</f>
        <v/>
      </c>
      <c r="J54" s="36"/>
      <c r="K54" s="37" t="str">
        <f aca="false">IF(J54&gt;0,IF(Formular!$E$7=STG!$A$3,LEFT(TEXT(VLOOKUP(Formular!J54,Kunstwissenschaft!$A$8:$E$42,3,FALSE()),0)&amp;"/"&amp;TEXT(VLOOKUP(Formular!J54,Kunstwissenschaft!$A$8:$E$42,4,FALSE()),0),45),IF(Formular!$E$7=STG!$A$4,LEFT(TEXT(VLOOKUP(Formular!J54,'Angewandte Philosophie'!$A$8:$E$31,3,FALSE()),0)&amp;"/"&amp;TEXT(VLOOKUP(Formular!J54,'Angewandte Philosophie'!$A$8:$E$31,4,FALSE()),0),45),IF(Formular!$E$7=STG!$A$5,LEFT(TEXT(VLOOKUP(Formular!J54,Niederlandistik!$A$8:$E$36,3,FALSE()),0)&amp;"/"&amp;TEXT(VLOOKUP(Formular!J54,Niederlandistik!$A$8:$E$36,4,FALSE()),0),45),IF(Formular!$E$7=STG!$A$6,LEFT(TEXT(VLOOKUP(Formular!J54,'Christliche Studien (ev)'!$A$8:$E$21,3,FALSE()),0)&amp;"/"&amp;TEXT(VLOOKUP(Formular!J54,'Christliche Studien (ev)'!$A$8:$E$21,4,FALSE()),0),45),IF(Formular!$E$7=STG!$A$7,LEFT(TEXT(VLOOKUP(Formular!J54,'Anglophone Studies'!$A$8:$E$42,3,FALSE()),0)&amp;"/"&amp;TEXT(VLOOKUP(Formular!J54,'Anglophone Studies'!$A$8:$E$42,4,FALSE()),0),45),IF(Formular!$E$7=STG!$A$8,LEFT(TEXT(VLOOKUP(Formular!J54,Geschichte!$A$8:$E$39,3,FALSE()),0)&amp;"/"&amp;TEXT(VLOOKUP(Formular!J54,Geschichte!$A$8:$E$39,4,FALSE()),0),45),IF(Formular!$E$7=STG!$A$9,LEFT(TEXT(VLOOKUP(Formular!J54,Germanistik!$A$8:$E$37,3,FALSE()),0)&amp;"/"&amp;TEXT(VLOOKUP(Formular!J54,Germanistik!$A$8:$E$37,4,FALSE()),0),45),IF(Formular!$E$7=STG!$A$10,LEFT(TEXT(VLOOKUP(Formular!J54,'Kommunikationswiss.'!$A$8:$E$32,3,FALSE()),0)&amp;"/"&amp;TEXT(VLOOKUP(Formular!J54,'Kommunikationswiss.'!$A$8:$E$32,4,FALSE()),0),45),IF(Formular!$E$7=STG!$A$11,LEFT(TEXT(VLOOKUP(Formular!J54,'Französische Sprache und Kultur'!$A$8:$E$35,3,FALSE()),0)&amp;"/"&amp;TEXT(VLOOKUP(Formular!J54,'Französische Sprache und Kultur'!$A$8:$E$35,4,FALSE()),0),45),IF(Formular!$E$7=STG!$A$12,LEFT(TEXT(VLOOKUP(Formular!J54,Türkeistudien!$A$8:$E$41,3,FALSE()),0)&amp;"/"&amp;TEXT(VLOOKUP(Formular!J54,Türkeistudien!$A$8:$E$41,4,FALSE()),0),45),IF(Formular!$E$7=STG!$A$13,LEFT(TEXT(VLOOKUP(Formular!J54,'Christliche Studien (kath)'!$A$7:$E$20,3,FALSE()),0)&amp;"/"&amp;TEXT(VLOOKUP(Formular!J54,'Christliche Studien (kath)'!$A$7:$E$20,4,FALSE()),0),45),IF(Formular!$E$7=STG!$A$14,LEFT(TEXT(VLOOKUP(Formular!J54,'Bachelor Spanische Sprache und '!$A$8:$E$36,3,FALSE()),0)&amp;"/"&amp;TEXT(VLOOKUP(Formular!J54,'Bachelor Spanische Sprache und '!$A$8:$E$36,4,FALSE()),0),45))))))))))))),"")</f>
        <v/>
      </c>
      <c r="L54" s="30"/>
      <c r="M54" s="38" t="str">
        <f aca="false">IF(OR(J54="",L54="A",L54="B",L54="C",L54="D"),"",IF(J54&gt;0,IF(Formular!$E$7=STG!$A$3,VLOOKUP(Formular!J54,Kunstwissenschaft!$A$8:$E$42,5,FALSE()),IF(Formular!$E$7=STG!$A$4,VLOOKUP(Formular!J54,'Angewandte Philosophie'!$A$8:$E$31,5,FALSE()),IF(Formular!$E$7=STG!$A$5,VLOOKUP(Formular!J54,Niederlandistik!$A$8:$E$36,5,FALSE()),IF(Formular!$E$7=STG!$A$6,VLOOKUP(Formular!J54,'Christliche Studien (ev)'!$A$8:$E$21,5,FALSE()),IF(Formular!$E$7=STG!$A$7,VLOOKUP(Formular!J54,'Anglophone Studies'!$A$8:$E$42,5,FALSE()),IF(Formular!$E$7=STG!$A$8,VLOOKUP(Formular!J54,Geschichte!$A$8:$E$39,5,FALSE()),IF(Formular!$E$7=STG!$A$9,VLOOKUP(Formular!J54,Germanistik!$A$8:$E$37,5,FALSE()),IF(Formular!$E$7=STG!$A$10,VLOOKUP(Formular!J54,'Kommunikationswiss.'!$A$8:$E$32,5,FALSE()),IF(Formular!$E$7=STG!$A$11,VLOOKUP(Formular!J54,'Französische Sprache und Kultur'!$A$8:$E$35,5,FALSE()),IF(Formular!$E$7=STG!$A$12,VLOOKUP(Formular!J54,Türkeistudien!$A$8:$E$41,5,FALSE()),IF(Formular!$E$7=STG!$A$13,VLOOKUP(Formular!J54,'Christliche Studien (kath)'!$A$7:$E$20,5,FALSE()),IF(Formular!$E$7=STG!$A$14,VLOOKUP(Formular!J54,'Bachelor Spanische Sprache und '!$A$8:$E$36,5,FALSE()))))))))))))),""))</f>
        <v/>
      </c>
      <c r="N54" s="39"/>
      <c r="O54" s="40"/>
    </row>
    <row r="55" customFormat="false" ht="15.75" hidden="false" customHeight="false" outlineLevel="0" collapsed="false">
      <c r="B55" s="29"/>
      <c r="C55" s="29"/>
      <c r="D55" s="30"/>
      <c r="E55" s="31"/>
      <c r="F55" s="32"/>
      <c r="G55" s="33"/>
      <c r="H55" s="34"/>
      <c r="I55" s="35" t="str">
        <f aca="false">IF(H55&gt;0,IF(Formular!$E$7=STG!$A$3,VLOOKUP(Formular!H55,Kunstwissenschaft!$A$8:$E$42,4,FALSE()),IF(Formular!$E$7=STG!$A$4,VLOOKUP(Formular!H55,'Angewandte Philosophie'!$A$8:$E$31,4,FALSE()),IF(Formular!$E$7=STG!$A$5,VLOOKUP(Formular!H55,Niederlandistik!$A$8:$E$36,4,FALSE()),IF(Formular!$E$7=STG!$A$6,VLOOKUP(Formular!H55,'Christliche Studien (ev)'!$A$8:$E$21,4,FALSE()),IF(Formular!$E$7=STG!$A$7,VLOOKUP(Formular!H55,'Anglophone Studies'!$A$8:$E$42,4,FALSE()),IF(Formular!$E$7=STG!$A$8,VLOOKUP(Formular!H55,Geschichte!$A$8:$E$39,4,FALSE()),IF(Formular!$E$7=STG!$A$9,VLOOKUP(Formular!H55,Germanistik!$A$8:$E$37,4,FALSE()),IF(Formular!$E$7=STG!$A$10,VLOOKUP(Formular!H55,'Kommunikationswiss.'!$A$8:$E$32,4,FALSE()),IF(Formular!$E$7=STG!$A$11,VLOOKUP(Formular!H55,'Französische Sprache und Kultur'!$A$8:$E$35,4,FALSE()),IF(Formular!$E$7=STG!$A$12,VLOOKUP(Formular!H55,Türkeistudien!$A$8:$E$41,4,FALSE()),IF(Formular!$E$7=STG!$A$13,VLOOKUP(Formular!H55,'Christliche Studien (kath)'!$A$7:$E$20,4,FALSE()),IF(Formular!$E$7=STG!$A$14,VLOOKUP(Formular!H55,'Bachelor Spanische Sprache und '!$A$8:$E$36,4,FALSE()))))))))))))),"")</f>
        <v/>
      </c>
      <c r="J55" s="36"/>
      <c r="K55" s="37" t="str">
        <f aca="false">IF(J55&gt;0,IF(Formular!$E$7=STG!$A$3,LEFT(TEXT(VLOOKUP(Formular!J55,Kunstwissenschaft!$A$8:$E$42,3,FALSE()),0)&amp;"/"&amp;TEXT(VLOOKUP(Formular!J55,Kunstwissenschaft!$A$8:$E$42,4,FALSE()),0),45),IF(Formular!$E$7=STG!$A$4,LEFT(TEXT(VLOOKUP(Formular!J55,'Angewandte Philosophie'!$A$8:$E$31,3,FALSE()),0)&amp;"/"&amp;TEXT(VLOOKUP(Formular!J55,'Angewandte Philosophie'!$A$8:$E$31,4,FALSE()),0),45),IF(Formular!$E$7=STG!$A$5,LEFT(TEXT(VLOOKUP(Formular!J55,Niederlandistik!$A$8:$E$36,3,FALSE()),0)&amp;"/"&amp;TEXT(VLOOKUP(Formular!J55,Niederlandistik!$A$8:$E$36,4,FALSE()),0),45),IF(Formular!$E$7=STG!$A$6,LEFT(TEXT(VLOOKUP(Formular!J55,'Christliche Studien (ev)'!$A$8:$E$21,3,FALSE()),0)&amp;"/"&amp;TEXT(VLOOKUP(Formular!J55,'Christliche Studien (ev)'!$A$8:$E$21,4,FALSE()),0),45),IF(Formular!$E$7=STG!$A$7,LEFT(TEXT(VLOOKUP(Formular!J55,'Anglophone Studies'!$A$8:$E$42,3,FALSE()),0)&amp;"/"&amp;TEXT(VLOOKUP(Formular!J55,'Anglophone Studies'!$A$8:$E$42,4,FALSE()),0),45),IF(Formular!$E$7=STG!$A$8,LEFT(TEXT(VLOOKUP(Formular!J55,Geschichte!$A$8:$E$39,3,FALSE()),0)&amp;"/"&amp;TEXT(VLOOKUP(Formular!J55,Geschichte!$A$8:$E$39,4,FALSE()),0),45),IF(Formular!$E$7=STG!$A$9,LEFT(TEXT(VLOOKUP(Formular!J55,Germanistik!$A$8:$E$37,3,FALSE()),0)&amp;"/"&amp;TEXT(VLOOKUP(Formular!J55,Germanistik!$A$8:$E$37,4,FALSE()),0),45),IF(Formular!$E$7=STG!$A$10,LEFT(TEXT(VLOOKUP(Formular!J55,'Kommunikationswiss.'!$A$8:$E$32,3,FALSE()),0)&amp;"/"&amp;TEXT(VLOOKUP(Formular!J55,'Kommunikationswiss.'!$A$8:$E$32,4,FALSE()),0),45),IF(Formular!$E$7=STG!$A$11,LEFT(TEXT(VLOOKUP(Formular!J55,'Französische Sprache und Kultur'!$A$8:$E$35,3,FALSE()),0)&amp;"/"&amp;TEXT(VLOOKUP(Formular!J55,'Französische Sprache und Kultur'!$A$8:$E$35,4,FALSE()),0),45),IF(Formular!$E$7=STG!$A$12,LEFT(TEXT(VLOOKUP(Formular!J55,Türkeistudien!$A$8:$E$41,3,FALSE()),0)&amp;"/"&amp;TEXT(VLOOKUP(Formular!J55,Türkeistudien!$A$8:$E$41,4,FALSE()),0),45),IF(Formular!$E$7=STG!$A$13,LEFT(TEXT(VLOOKUP(Formular!J55,'Christliche Studien (kath)'!$A$7:$E$20,3,FALSE()),0)&amp;"/"&amp;TEXT(VLOOKUP(Formular!J55,'Christliche Studien (kath)'!$A$7:$E$20,4,FALSE()),0),45),IF(Formular!$E$7=STG!$A$14,LEFT(TEXT(VLOOKUP(Formular!J55,'Bachelor Spanische Sprache und '!$A$8:$E$36,3,FALSE()),0)&amp;"/"&amp;TEXT(VLOOKUP(Formular!J55,'Bachelor Spanische Sprache und '!$A$8:$E$36,4,FALSE()),0),45))))))))))))),"")</f>
        <v/>
      </c>
      <c r="L55" s="30"/>
      <c r="M55" s="38" t="str">
        <f aca="false">IF(OR(J55="",L55="A",L55="B",L55="C",L55="D"),"",IF(J55&gt;0,IF(Formular!$E$7=STG!$A$3,VLOOKUP(Formular!J55,Kunstwissenschaft!$A$8:$E$42,5,FALSE()),IF(Formular!$E$7=STG!$A$4,VLOOKUP(Formular!J55,'Angewandte Philosophie'!$A$8:$E$31,5,FALSE()),IF(Formular!$E$7=STG!$A$5,VLOOKUP(Formular!J55,Niederlandistik!$A$8:$E$36,5,FALSE()),IF(Formular!$E$7=STG!$A$6,VLOOKUP(Formular!J55,'Christliche Studien (ev)'!$A$8:$E$21,5,FALSE()),IF(Formular!$E$7=STG!$A$7,VLOOKUP(Formular!J55,'Anglophone Studies'!$A$8:$E$42,5,FALSE()),IF(Formular!$E$7=STG!$A$8,VLOOKUP(Formular!J55,Geschichte!$A$8:$E$39,5,FALSE()),IF(Formular!$E$7=STG!$A$9,VLOOKUP(Formular!J55,Germanistik!$A$8:$E$37,5,FALSE()),IF(Formular!$E$7=STG!$A$10,VLOOKUP(Formular!J55,'Kommunikationswiss.'!$A$8:$E$32,5,FALSE()),IF(Formular!$E$7=STG!$A$11,VLOOKUP(Formular!J55,'Französische Sprache und Kultur'!$A$8:$E$35,5,FALSE()),IF(Formular!$E$7=STG!$A$12,VLOOKUP(Formular!J55,Türkeistudien!$A$8:$E$41,5,FALSE()),IF(Formular!$E$7=STG!$A$13,VLOOKUP(Formular!J55,'Christliche Studien (kath)'!$A$7:$E$20,5,FALSE()),IF(Formular!$E$7=STG!$A$14,VLOOKUP(Formular!J55,'Bachelor Spanische Sprache und '!$A$8:$E$36,5,FALSE()))))))))))))),""))</f>
        <v/>
      </c>
      <c r="N55" s="39"/>
      <c r="O55" s="40"/>
    </row>
    <row r="56" s="42" customFormat="true" ht="15.75" hidden="false" customHeight="false" outlineLevel="0" collapsed="false">
      <c r="A56" s="1"/>
      <c r="B56" s="29"/>
      <c r="C56" s="29"/>
      <c r="D56" s="30"/>
      <c r="E56" s="31"/>
      <c r="F56" s="32"/>
      <c r="G56" s="33"/>
      <c r="H56" s="34"/>
      <c r="I56" s="35" t="str">
        <f aca="false">IF(H56&gt;0,IF(Formular!$E$7=STG!$A$3,VLOOKUP(Formular!H56,Kunstwissenschaft!$A$8:$E$42,4,FALSE()),IF(Formular!$E$7=STG!$A$4,VLOOKUP(Formular!H56,'Angewandte Philosophie'!$A$8:$E$31,4,FALSE()),IF(Formular!$E$7=STG!$A$5,VLOOKUP(Formular!H56,Niederlandistik!$A$8:$E$36,4,FALSE()),IF(Formular!$E$7=STG!$A$6,VLOOKUP(Formular!H56,'Christliche Studien (ev)'!$A$8:$E$21,4,FALSE()),IF(Formular!$E$7=STG!$A$7,VLOOKUP(Formular!H56,'Anglophone Studies'!$A$8:$E$42,4,FALSE()),IF(Formular!$E$7=STG!$A$8,VLOOKUP(Formular!H56,Geschichte!$A$8:$E$39,4,FALSE()),IF(Formular!$E$7=STG!$A$9,VLOOKUP(Formular!H56,Germanistik!$A$8:$E$37,4,FALSE()),IF(Formular!$E$7=STG!$A$10,VLOOKUP(Formular!H56,'Kommunikationswiss.'!$A$8:$E$32,4,FALSE()),IF(Formular!$E$7=STG!$A$11,VLOOKUP(Formular!H56,'Französische Sprache und Kultur'!$A$8:$E$35,4,FALSE()),IF(Formular!$E$7=STG!$A$12,VLOOKUP(Formular!H56,Türkeistudien!$A$8:$E$41,4,FALSE()),IF(Formular!$E$7=STG!$A$13,VLOOKUP(Formular!H56,'Christliche Studien (kath)'!$A$7:$E$20,4,FALSE()),IF(Formular!$E$7=STG!$A$14,VLOOKUP(Formular!H56,'Bachelor Spanische Sprache und '!$A$8:$E$36,4,FALSE()))))))))))))),"")</f>
        <v/>
      </c>
      <c r="J56" s="36"/>
      <c r="K56" s="37" t="str">
        <f aca="false">IF(J56&gt;0,IF(Formular!$E$7=STG!$A$3,LEFT(TEXT(VLOOKUP(Formular!J56,Kunstwissenschaft!$A$8:$E$42,3,FALSE()),0)&amp;"/"&amp;TEXT(VLOOKUP(Formular!J56,Kunstwissenschaft!$A$8:$E$42,4,FALSE()),0),45),IF(Formular!$E$7=STG!$A$4,LEFT(TEXT(VLOOKUP(Formular!J56,'Angewandte Philosophie'!$A$8:$E$31,3,FALSE()),0)&amp;"/"&amp;TEXT(VLOOKUP(Formular!J56,'Angewandte Philosophie'!$A$8:$E$31,4,FALSE()),0),45),IF(Formular!$E$7=STG!$A$5,LEFT(TEXT(VLOOKUP(Formular!J56,Niederlandistik!$A$8:$E$36,3,FALSE()),0)&amp;"/"&amp;TEXT(VLOOKUP(Formular!J56,Niederlandistik!$A$8:$E$36,4,FALSE()),0),45),IF(Formular!$E$7=STG!$A$6,LEFT(TEXT(VLOOKUP(Formular!J56,'Christliche Studien (ev)'!$A$8:$E$21,3,FALSE()),0)&amp;"/"&amp;TEXT(VLOOKUP(Formular!J56,'Christliche Studien (ev)'!$A$8:$E$21,4,FALSE()),0),45),IF(Formular!$E$7=STG!$A$7,LEFT(TEXT(VLOOKUP(Formular!J56,'Anglophone Studies'!$A$8:$E$42,3,FALSE()),0)&amp;"/"&amp;TEXT(VLOOKUP(Formular!J56,'Anglophone Studies'!$A$8:$E$42,4,FALSE()),0),45),IF(Formular!$E$7=STG!$A$8,LEFT(TEXT(VLOOKUP(Formular!J56,Geschichte!$A$8:$E$39,3,FALSE()),0)&amp;"/"&amp;TEXT(VLOOKUP(Formular!J56,Geschichte!$A$8:$E$39,4,FALSE()),0),45),IF(Formular!$E$7=STG!$A$9,LEFT(TEXT(VLOOKUP(Formular!J56,Germanistik!$A$8:$E$37,3,FALSE()),0)&amp;"/"&amp;TEXT(VLOOKUP(Formular!J56,Germanistik!$A$8:$E$37,4,FALSE()),0),45),IF(Formular!$E$7=STG!$A$10,LEFT(TEXT(VLOOKUP(Formular!J56,'Kommunikationswiss.'!$A$8:$E$32,3,FALSE()),0)&amp;"/"&amp;TEXT(VLOOKUP(Formular!J56,'Kommunikationswiss.'!$A$8:$E$32,4,FALSE()),0),45),IF(Formular!$E$7=STG!$A$11,LEFT(TEXT(VLOOKUP(Formular!J56,'Französische Sprache und Kultur'!$A$8:$E$35,3,FALSE()),0)&amp;"/"&amp;TEXT(VLOOKUP(Formular!J56,'Französische Sprache und Kultur'!$A$8:$E$35,4,FALSE()),0),45),IF(Formular!$E$7=STG!$A$12,LEFT(TEXT(VLOOKUP(Formular!J56,Türkeistudien!$A$8:$E$41,3,FALSE()),0)&amp;"/"&amp;TEXT(VLOOKUP(Formular!J56,Türkeistudien!$A$8:$E$41,4,FALSE()),0),45),IF(Formular!$E$7=STG!$A$13,LEFT(TEXT(VLOOKUP(Formular!J56,'Christliche Studien (kath)'!$A$7:$E$20,3,FALSE()),0)&amp;"/"&amp;TEXT(VLOOKUP(Formular!J56,'Christliche Studien (kath)'!$A$7:$E$20,4,FALSE()),0),45),IF(Formular!$E$7=STG!$A$14,LEFT(TEXT(VLOOKUP(Formular!J56,'Bachelor Spanische Sprache und '!$A$8:$E$36,3,FALSE()),0)&amp;"/"&amp;TEXT(VLOOKUP(Formular!J56,'Bachelor Spanische Sprache und '!$A$8:$E$36,4,FALSE()),0),45))))))))))))),"")</f>
        <v/>
      </c>
      <c r="L56" s="30"/>
      <c r="M56" s="38" t="str">
        <f aca="false">IF(OR(J56="",L56="A",L56="B",L56="C",L56="D"),"",IF(J56&gt;0,IF(Formular!$E$7=STG!$A$3,VLOOKUP(Formular!J56,Kunstwissenschaft!$A$8:$E$42,5,FALSE()),IF(Formular!$E$7=STG!$A$4,VLOOKUP(Formular!J56,'Angewandte Philosophie'!$A$8:$E$31,5,FALSE()),IF(Formular!$E$7=STG!$A$5,VLOOKUP(Formular!J56,Niederlandistik!$A$8:$E$36,5,FALSE()),IF(Formular!$E$7=STG!$A$6,VLOOKUP(Formular!J56,'Christliche Studien (ev)'!$A$8:$E$21,5,FALSE()),IF(Formular!$E$7=STG!$A$7,VLOOKUP(Formular!J56,'Anglophone Studies'!$A$8:$E$42,5,FALSE()),IF(Formular!$E$7=STG!$A$8,VLOOKUP(Formular!J56,Geschichte!$A$8:$E$39,5,FALSE()),IF(Formular!$E$7=STG!$A$9,VLOOKUP(Formular!J56,Germanistik!$A$8:$E$37,5,FALSE()),IF(Formular!$E$7=STG!$A$10,VLOOKUP(Formular!J56,'Kommunikationswiss.'!$A$8:$E$32,5,FALSE()),IF(Formular!$E$7=STG!$A$11,VLOOKUP(Formular!J56,'Französische Sprache und Kultur'!$A$8:$E$35,5,FALSE()),IF(Formular!$E$7=STG!$A$12,VLOOKUP(Formular!J56,Türkeistudien!$A$8:$E$41,5,FALSE()),IF(Formular!$E$7=STG!$A$13,VLOOKUP(Formular!J56,'Christliche Studien (kath)'!$A$7:$E$20,5,FALSE()),IF(Formular!$E$7=STG!$A$14,VLOOKUP(Formular!J56,'Bachelor Spanische Sprache und '!$A$8:$E$36,5,FALSE()))))))))))))),""))</f>
        <v/>
      </c>
      <c r="N56" s="39"/>
      <c r="O56" s="40"/>
      <c r="P56" s="1"/>
      <c r="Q56" s="1"/>
      <c r="R56" s="1"/>
      <c r="S56" s="1"/>
    </row>
    <row r="57" customFormat="false" ht="15.75" hidden="false" customHeight="false" outlineLevel="0" collapsed="false">
      <c r="A57" s="42"/>
      <c r="B57" s="29"/>
      <c r="C57" s="29"/>
      <c r="D57" s="30"/>
      <c r="E57" s="31"/>
      <c r="F57" s="32"/>
      <c r="G57" s="33"/>
      <c r="H57" s="34"/>
      <c r="I57" s="35" t="str">
        <f aca="false">IF(H57&gt;0,IF(Formular!$E$7=STG!$A$3,VLOOKUP(Formular!H57,Kunstwissenschaft!$A$8:$E$42,4,FALSE()),IF(Formular!$E$7=STG!$A$4,VLOOKUP(Formular!H57,'Angewandte Philosophie'!$A$8:$E$31,4,FALSE()),IF(Formular!$E$7=STG!$A$5,VLOOKUP(Formular!H57,Niederlandistik!$A$8:$E$36,4,FALSE()),IF(Formular!$E$7=STG!$A$6,VLOOKUP(Formular!H57,'Christliche Studien (ev)'!$A$8:$E$21,4,FALSE()),IF(Formular!$E$7=STG!$A$7,VLOOKUP(Formular!H57,'Anglophone Studies'!$A$8:$E$42,4,FALSE()),IF(Formular!$E$7=STG!$A$8,VLOOKUP(Formular!H57,Geschichte!$A$8:$E$39,4,FALSE()),IF(Formular!$E$7=STG!$A$9,VLOOKUP(Formular!H57,Germanistik!$A$8:$E$37,4,FALSE()),IF(Formular!$E$7=STG!$A$10,VLOOKUP(Formular!H57,'Kommunikationswiss.'!$A$8:$E$32,4,FALSE()),IF(Formular!$E$7=STG!$A$11,VLOOKUP(Formular!H57,'Französische Sprache und Kultur'!$A$8:$E$35,4,FALSE()),IF(Formular!$E$7=STG!$A$12,VLOOKUP(Formular!H57,Türkeistudien!$A$8:$E$41,4,FALSE()),IF(Formular!$E$7=STG!$A$13,VLOOKUP(Formular!H57,'Christliche Studien (kath)'!$A$7:$E$20,4,FALSE()),IF(Formular!$E$7=STG!$A$14,VLOOKUP(Formular!H57,'Bachelor Spanische Sprache und '!$A$8:$E$36,4,FALSE()))))))))))))),"")</f>
        <v/>
      </c>
      <c r="J57" s="43"/>
      <c r="K57" s="37" t="str">
        <f aca="false">IF(J57&gt;0,IF(Formular!$E$7=STG!$A$3,LEFT(TEXT(VLOOKUP(Formular!J57,Kunstwissenschaft!$A$8:$E$42,3,FALSE()),0)&amp;"/"&amp;TEXT(VLOOKUP(Formular!J57,Kunstwissenschaft!$A$8:$E$42,4,FALSE()),0),45),IF(Formular!$E$7=STG!$A$4,LEFT(TEXT(VLOOKUP(Formular!J57,'Angewandte Philosophie'!$A$8:$E$31,3,FALSE()),0)&amp;"/"&amp;TEXT(VLOOKUP(Formular!J57,'Angewandte Philosophie'!$A$8:$E$31,4,FALSE()),0),45),IF(Formular!$E$7=STG!$A$5,LEFT(TEXT(VLOOKUP(Formular!J57,Niederlandistik!$A$8:$E$36,3,FALSE()),0)&amp;"/"&amp;TEXT(VLOOKUP(Formular!J57,Niederlandistik!$A$8:$E$36,4,FALSE()),0),45),IF(Formular!$E$7=STG!$A$6,LEFT(TEXT(VLOOKUP(Formular!J57,'Christliche Studien (ev)'!$A$8:$E$21,3,FALSE()),0)&amp;"/"&amp;TEXT(VLOOKUP(Formular!J57,'Christliche Studien (ev)'!$A$8:$E$21,4,FALSE()),0),45),IF(Formular!$E$7=STG!$A$7,LEFT(TEXT(VLOOKUP(Formular!J57,'Anglophone Studies'!$A$8:$E$42,3,FALSE()),0)&amp;"/"&amp;TEXT(VLOOKUP(Formular!J57,'Anglophone Studies'!$A$8:$E$42,4,FALSE()),0),45),IF(Formular!$E$7=STG!$A$8,LEFT(TEXT(VLOOKUP(Formular!J57,Geschichte!$A$8:$E$39,3,FALSE()),0)&amp;"/"&amp;TEXT(VLOOKUP(Formular!J57,Geschichte!$A$8:$E$39,4,FALSE()),0),45),IF(Formular!$E$7=STG!$A$9,LEFT(TEXT(VLOOKUP(Formular!J57,Germanistik!$A$8:$E$37,3,FALSE()),0)&amp;"/"&amp;TEXT(VLOOKUP(Formular!J57,Germanistik!$A$8:$E$37,4,FALSE()),0),45),IF(Formular!$E$7=STG!$A$10,LEFT(TEXT(VLOOKUP(Formular!J57,'Kommunikationswiss.'!$A$8:$E$32,3,FALSE()),0)&amp;"/"&amp;TEXT(VLOOKUP(Formular!J57,'Kommunikationswiss.'!$A$8:$E$32,4,FALSE()),0),45),IF(Formular!$E$7=STG!$A$11,LEFT(TEXT(VLOOKUP(Formular!J57,'Französische Sprache und Kultur'!$A$8:$E$35,3,FALSE()),0)&amp;"/"&amp;TEXT(VLOOKUP(Formular!J57,'Französische Sprache und Kultur'!$A$8:$E$35,4,FALSE()),0),45),IF(Formular!$E$7=STG!$A$12,LEFT(TEXT(VLOOKUP(Formular!J57,Türkeistudien!$A$8:$E$41,3,FALSE()),0)&amp;"/"&amp;TEXT(VLOOKUP(Formular!J57,Türkeistudien!$A$8:$E$41,4,FALSE()),0),45),IF(Formular!$E$7=STG!$A$13,LEFT(TEXT(VLOOKUP(Formular!J57,'Christliche Studien (kath)'!$A$7:$E$20,3,FALSE()),0)&amp;"/"&amp;TEXT(VLOOKUP(Formular!J57,'Christliche Studien (kath)'!$A$7:$E$20,4,FALSE()),0),45),IF(Formular!$E$7=STG!$A$14,LEFT(TEXT(VLOOKUP(Formular!J57,'Bachelor Spanische Sprache und '!$A$8:$E$36,3,FALSE()),0)&amp;"/"&amp;TEXT(VLOOKUP(Formular!J57,'Bachelor Spanische Sprache und '!$A$8:$E$36,4,FALSE()),0),45))))))))))))),"")</f>
        <v/>
      </c>
      <c r="L57" s="30"/>
      <c r="M57" s="38" t="str">
        <f aca="false">IF(OR(J57="",L57="A",L57="B",L57="C",L57="D"),"",IF(J57&gt;0,IF(Formular!$E$7=STG!$A$3,VLOOKUP(Formular!J57,Kunstwissenschaft!$A$8:$E$42,5,FALSE()),IF(Formular!$E$7=STG!$A$4,VLOOKUP(Formular!J57,'Angewandte Philosophie'!$A$8:$E$31,5,FALSE()),IF(Formular!$E$7=STG!$A$5,VLOOKUP(Formular!J57,Niederlandistik!$A$8:$E$36,5,FALSE()),IF(Formular!$E$7=STG!$A$6,VLOOKUP(Formular!J57,'Christliche Studien (ev)'!$A$8:$E$21,5,FALSE()),IF(Formular!$E$7=STG!$A$7,VLOOKUP(Formular!J57,'Anglophone Studies'!$A$8:$E$42,5,FALSE()),IF(Formular!$E$7=STG!$A$8,VLOOKUP(Formular!J57,Geschichte!$A$8:$E$39,5,FALSE()),IF(Formular!$E$7=STG!$A$9,VLOOKUP(Formular!J57,Germanistik!$A$8:$E$37,5,FALSE()),IF(Formular!$E$7=STG!$A$10,VLOOKUP(Formular!J57,'Kommunikationswiss.'!$A$8:$E$32,5,FALSE()),IF(Formular!$E$7=STG!$A$11,VLOOKUP(Formular!J57,'Französische Sprache und Kultur'!$A$8:$E$35,5,FALSE()),IF(Formular!$E$7=STG!$A$12,VLOOKUP(Formular!J57,Türkeistudien!$A$8:$E$41,5,FALSE()),IF(Formular!$E$7=STG!$A$13,VLOOKUP(Formular!J57,'Christliche Studien (kath)'!$A$7:$E$20,5,FALSE()),IF(Formular!$E$7=STG!$A$14,VLOOKUP(Formular!J57,'Bachelor Spanische Sprache und '!$A$8:$E$36,5,FALSE()))))))))))))),""))</f>
        <v/>
      </c>
      <c r="N57" s="44"/>
      <c r="O57" s="45"/>
      <c r="P57" s="42"/>
      <c r="Q57" s="42"/>
      <c r="R57" s="42"/>
      <c r="S57" s="42"/>
    </row>
    <row r="58" customFormat="false" ht="33.75" hidden="false" customHeight="true" outlineLevel="0" collapsed="false">
      <c r="B58" s="46" t="s">
        <v>26</v>
      </c>
      <c r="C58" s="46"/>
      <c r="D58" s="46"/>
      <c r="E58" s="46"/>
      <c r="F58" s="46"/>
      <c r="G58" s="46"/>
      <c r="H58" s="46"/>
      <c r="I58" s="46"/>
      <c r="J58" s="47" t="s">
        <v>27</v>
      </c>
      <c r="K58" s="47"/>
      <c r="L58" s="47"/>
      <c r="M58" s="48" t="n">
        <f aca="false">SUMIF($L$11:$L$57,"Ja",$M$11:$M$57)</f>
        <v>0</v>
      </c>
      <c r="N58" s="49" t="s">
        <v>28</v>
      </c>
      <c r="O58" s="49"/>
    </row>
    <row r="59" customFormat="false" ht="30" hidden="false" customHeight="true" outlineLevel="0" collapsed="false">
      <c r="B59" s="46"/>
      <c r="C59" s="46"/>
      <c r="D59" s="46"/>
      <c r="E59" s="46"/>
      <c r="F59" s="46"/>
      <c r="G59" s="46"/>
      <c r="H59" s="46"/>
      <c r="I59" s="46"/>
      <c r="J59" s="50" t="s">
        <v>29</v>
      </c>
      <c r="K59" s="50"/>
      <c r="L59" s="51" t="str">
        <f aca="false">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51"/>
      <c r="N59" s="51"/>
      <c r="O59" s="51"/>
    </row>
    <row r="60" customFormat="false" ht="24.75" hidden="false" customHeight="true" outlineLevel="0" collapsed="false">
      <c r="B60" s="52" t="s">
        <v>30</v>
      </c>
      <c r="C60" s="52"/>
      <c r="D60" s="52"/>
      <c r="E60" s="52"/>
      <c r="F60" s="52"/>
      <c r="G60" s="52"/>
      <c r="H60" s="52"/>
      <c r="I60" s="52"/>
      <c r="J60" s="53" t="str">
        <f aca="false">IF(E7=STG!A1,"",+TEXT(M58,"0")&amp;" x "&amp;TEXT(O7,"0")&amp;" : "&amp;TEXT(VLOOKUP($E$7,STG!$A$3:$B$19,2,FALSE()),"00")&amp;" = "&amp;TEXT(M58*O7/(VLOOKUP($E$7,STG!$A$3:$B$19,2,FALSE())),"0,00")&amp;" Semester")</f>
        <v/>
      </c>
      <c r="K60" s="53"/>
      <c r="L60" s="51"/>
      <c r="M60" s="51"/>
      <c r="N60" s="51"/>
      <c r="O60" s="51"/>
    </row>
    <row r="61" customFormat="false" ht="12" hidden="false" customHeight="true" outlineLevel="0" collapsed="false">
      <c r="B61" s="54"/>
      <c r="E61" s="54"/>
      <c r="F61" s="54"/>
      <c r="G61" s="54"/>
      <c r="H61" s="54"/>
      <c r="I61" s="54"/>
      <c r="L61" s="55"/>
      <c r="M61" s="55"/>
      <c r="N61" s="55"/>
      <c r="O61" s="55"/>
    </row>
    <row r="62" customFormat="false" ht="15" hidden="false" customHeight="true" outlineLevel="0" collapsed="false">
      <c r="B62" s="56" t="s">
        <v>31</v>
      </c>
      <c r="C62" s="56"/>
      <c r="D62" s="56"/>
      <c r="E62" s="56"/>
      <c r="F62" s="57" t="s">
        <v>32</v>
      </c>
      <c r="G62" s="57"/>
      <c r="H62" s="57"/>
      <c r="I62" s="57"/>
      <c r="J62" s="57" t="s">
        <v>33</v>
      </c>
      <c r="K62" s="57"/>
      <c r="L62" s="57"/>
      <c r="M62" s="57"/>
      <c r="N62" s="57"/>
      <c r="O62" s="56"/>
    </row>
    <row r="63" customFormat="false" ht="15" hidden="false" customHeight="true" outlineLevel="0" collapsed="false">
      <c r="B63" s="56"/>
      <c r="C63" s="56"/>
      <c r="D63" s="56"/>
      <c r="E63" s="56"/>
      <c r="F63" s="57" t="s">
        <v>34</v>
      </c>
      <c r="G63" s="57"/>
      <c r="H63" s="57"/>
      <c r="I63" s="57"/>
      <c r="J63" s="57" t="s">
        <v>35</v>
      </c>
      <c r="K63" s="57"/>
      <c r="L63" s="57"/>
      <c r="M63" s="57"/>
      <c r="N63" s="57"/>
      <c r="O63" s="56"/>
    </row>
    <row r="64" customFormat="false" ht="7.5" hidden="false" customHeight="true" outlineLevel="0" collapsed="false">
      <c r="O64" s="56"/>
    </row>
    <row r="65" customFormat="false" ht="15" hidden="false" customHeight="true" outlineLevel="0" collapsed="false">
      <c r="B65" s="57" t="s">
        <v>36</v>
      </c>
      <c r="C65" s="57"/>
      <c r="D65" s="57"/>
      <c r="O65" s="56"/>
    </row>
    <row r="66" customFormat="false" ht="15" hidden="false" customHeight="true" outlineLevel="0" collapsed="false">
      <c r="B66" s="56" t="s">
        <v>37</v>
      </c>
      <c r="C66" s="58" t="s">
        <v>38</v>
      </c>
      <c r="D66" s="58"/>
      <c r="E66" s="58" t="s">
        <v>39</v>
      </c>
      <c r="F66" s="58"/>
      <c r="G66" s="59" t="s">
        <v>40</v>
      </c>
      <c r="O66" s="56"/>
    </row>
    <row r="67" customFormat="false" ht="15" hidden="false" customHeight="true" outlineLevel="0" collapsed="false">
      <c r="O67" s="59"/>
    </row>
    <row r="68" customFormat="false" ht="15" hidden="false" customHeight="true" outlineLevel="0" collapsed="false">
      <c r="B68" s="56" t="s">
        <v>41</v>
      </c>
      <c r="C68" s="56"/>
      <c r="D68" s="56"/>
    </row>
    <row r="69" customFormat="false" ht="15" hidden="false" customHeight="true" outlineLevel="0" collapsed="false">
      <c r="B69" s="60" t="s">
        <v>42</v>
      </c>
      <c r="C69" s="60"/>
      <c r="D69" s="60"/>
      <c r="E69" s="60"/>
      <c r="F69" s="60"/>
      <c r="G69" s="60"/>
      <c r="H69" s="60"/>
      <c r="I69" s="60" t="s">
        <v>43</v>
      </c>
      <c r="J69" s="60"/>
      <c r="K69" s="60"/>
    </row>
    <row r="70" customFormat="false" ht="15" hidden="false" customHeight="true" outlineLevel="0" collapsed="false">
      <c r="B70" s="61" t="s">
        <v>44</v>
      </c>
      <c r="C70" s="61"/>
      <c r="D70" s="61"/>
      <c r="E70" s="61"/>
      <c r="F70" s="61"/>
      <c r="G70" s="61"/>
      <c r="H70" s="61"/>
      <c r="I70" s="61" t="s">
        <v>45</v>
      </c>
      <c r="J70" s="61"/>
      <c r="K70" s="61"/>
    </row>
    <row r="71" customFormat="false" ht="15" hidden="false" customHeight="true" outlineLevel="0" collapsed="false">
      <c r="C71" s="62"/>
      <c r="D71" s="62"/>
      <c r="E71" s="62"/>
      <c r="F71" s="63"/>
    </row>
    <row r="72" customFormat="false" ht="15.75" hidden="false" customHeight="false" outlineLevel="0" collapsed="false">
      <c r="B72" s="56" t="s">
        <v>46</v>
      </c>
      <c r="C72" s="56"/>
      <c r="D72" s="56"/>
    </row>
    <row r="74" customFormat="false" ht="21.6" hidden="false" customHeight="false" outlineLevel="0" collapsed="false">
      <c r="B74" s="64" t="s">
        <v>47</v>
      </c>
      <c r="C74" s="64" t="s">
        <v>48</v>
      </c>
      <c r="D74" s="65" t="s">
        <v>49</v>
      </c>
      <c r="E74" s="65"/>
      <c r="F74" s="65"/>
      <c r="G74" s="65"/>
      <c r="H74" s="65"/>
      <c r="I74" s="65"/>
      <c r="J74" s="65"/>
      <c r="K74" s="65"/>
      <c r="L74" s="65"/>
      <c r="M74" s="65"/>
      <c r="N74" s="65"/>
      <c r="O74" s="65"/>
    </row>
    <row r="75" customFormat="false" ht="15.75" hidden="false" customHeight="false" outlineLevel="0" collapsed="false">
      <c r="B75" s="66"/>
      <c r="C75" s="66"/>
      <c r="D75" s="67"/>
      <c r="E75" s="67"/>
      <c r="F75" s="67"/>
      <c r="G75" s="67"/>
      <c r="H75" s="67"/>
      <c r="I75" s="67"/>
      <c r="J75" s="67"/>
      <c r="K75" s="67"/>
      <c r="L75" s="67"/>
      <c r="M75" s="67"/>
      <c r="N75" s="67"/>
      <c r="O75" s="67"/>
    </row>
    <row r="76" customFormat="false" ht="15.75" hidden="false" customHeight="false" outlineLevel="0" collapsed="false">
      <c r="B76" s="66"/>
      <c r="C76" s="66"/>
      <c r="D76" s="67"/>
      <c r="E76" s="67"/>
      <c r="F76" s="67"/>
      <c r="G76" s="67"/>
      <c r="H76" s="67"/>
      <c r="I76" s="67"/>
      <c r="J76" s="67"/>
      <c r="K76" s="67"/>
      <c r="L76" s="67"/>
      <c r="M76" s="67"/>
      <c r="N76" s="67"/>
      <c r="O76" s="67"/>
    </row>
    <row r="77" customFormat="false" ht="15.75" hidden="false" customHeight="false" outlineLevel="0" collapsed="false">
      <c r="B77" s="66"/>
      <c r="C77" s="66"/>
      <c r="D77" s="67"/>
      <c r="E77" s="67"/>
      <c r="F77" s="67"/>
      <c r="G77" s="67"/>
      <c r="H77" s="67"/>
      <c r="I77" s="67"/>
      <c r="J77" s="67"/>
      <c r="K77" s="67"/>
      <c r="L77" s="67"/>
      <c r="M77" s="67"/>
      <c r="N77" s="67"/>
      <c r="O77" s="67"/>
    </row>
    <row r="78" customFormat="false" ht="15.75" hidden="false" customHeight="false" outlineLevel="0" collapsed="false">
      <c r="B78" s="66"/>
      <c r="C78" s="66"/>
      <c r="D78" s="67"/>
      <c r="E78" s="67"/>
      <c r="F78" s="67"/>
      <c r="G78" s="67"/>
      <c r="H78" s="67"/>
      <c r="I78" s="67"/>
      <c r="J78" s="67"/>
      <c r="K78" s="67"/>
      <c r="L78" s="67"/>
      <c r="M78" s="67"/>
      <c r="N78" s="67"/>
      <c r="O78" s="67"/>
    </row>
    <row r="79" customFormat="false" ht="15.75" hidden="false" customHeight="false" outlineLevel="0" collapsed="false">
      <c r="B79" s="66"/>
      <c r="C79" s="66"/>
      <c r="D79" s="67"/>
      <c r="E79" s="67"/>
      <c r="F79" s="67"/>
      <c r="G79" s="67"/>
      <c r="H79" s="67"/>
      <c r="I79" s="67"/>
      <c r="J79" s="67"/>
      <c r="K79" s="67"/>
      <c r="L79" s="67"/>
      <c r="M79" s="67"/>
      <c r="N79" s="67"/>
      <c r="O79" s="67"/>
    </row>
    <row r="80" customFormat="false" ht="15.75" hidden="false" customHeight="false" outlineLevel="0" collapsed="false">
      <c r="B80" s="66"/>
      <c r="C80" s="66"/>
      <c r="D80" s="67"/>
      <c r="E80" s="67"/>
      <c r="F80" s="67"/>
      <c r="G80" s="67"/>
      <c r="H80" s="67"/>
      <c r="I80" s="67"/>
      <c r="J80" s="67"/>
      <c r="K80" s="67"/>
      <c r="L80" s="67"/>
      <c r="M80" s="67"/>
      <c r="N80" s="67"/>
      <c r="O80" s="67"/>
    </row>
    <row r="81" customFormat="false" ht="15.75" hidden="false" customHeight="false" outlineLevel="0" collapsed="false">
      <c r="B81" s="66"/>
      <c r="C81" s="66"/>
      <c r="D81" s="67"/>
      <c r="E81" s="67"/>
      <c r="F81" s="67"/>
      <c r="G81" s="67"/>
      <c r="H81" s="67"/>
      <c r="I81" s="67"/>
      <c r="J81" s="67"/>
      <c r="K81" s="67"/>
      <c r="L81" s="67"/>
      <c r="M81" s="67"/>
      <c r="N81" s="67"/>
      <c r="O81" s="67"/>
    </row>
    <row r="82" customFormat="false" ht="15.75" hidden="false" customHeight="false" outlineLevel="0" collapsed="false">
      <c r="B82" s="66"/>
      <c r="C82" s="66"/>
      <c r="D82" s="67"/>
      <c r="E82" s="67"/>
      <c r="F82" s="67"/>
      <c r="G82" s="67"/>
      <c r="H82" s="67"/>
      <c r="I82" s="67"/>
      <c r="J82" s="67"/>
      <c r="K82" s="67"/>
      <c r="L82" s="67"/>
      <c r="M82" s="67"/>
      <c r="N82" s="67"/>
      <c r="O82" s="67"/>
    </row>
    <row r="83" customFormat="false" ht="15.75" hidden="false" customHeight="false" outlineLevel="0" collapsed="false">
      <c r="B83" s="66"/>
      <c r="C83" s="66"/>
      <c r="D83" s="67"/>
      <c r="E83" s="67"/>
      <c r="F83" s="67"/>
      <c r="G83" s="67"/>
      <c r="H83" s="67"/>
      <c r="I83" s="67"/>
      <c r="J83" s="67"/>
      <c r="K83" s="67"/>
      <c r="L83" s="67"/>
      <c r="M83" s="67"/>
      <c r="N83" s="67"/>
      <c r="O83" s="67"/>
    </row>
    <row r="84" customFormat="false" ht="15.75" hidden="false" customHeight="false" outlineLevel="0" collapsed="false">
      <c r="B84" s="66"/>
      <c r="C84" s="66"/>
      <c r="D84" s="67"/>
      <c r="E84" s="67"/>
      <c r="F84" s="67"/>
      <c r="G84" s="67"/>
      <c r="H84" s="67"/>
      <c r="I84" s="67"/>
      <c r="J84" s="67"/>
      <c r="K84" s="67"/>
      <c r="L84" s="67"/>
      <c r="M84" s="67"/>
      <c r="N84" s="67"/>
      <c r="O84" s="67"/>
    </row>
    <row r="85" customFormat="false" ht="15.75" hidden="false" customHeight="false" outlineLevel="0" collapsed="false">
      <c r="B85" s="66"/>
      <c r="C85" s="66"/>
      <c r="D85" s="67"/>
      <c r="E85" s="67"/>
      <c r="F85" s="67"/>
      <c r="G85" s="67"/>
      <c r="H85" s="67"/>
      <c r="I85" s="67"/>
      <c r="J85" s="67"/>
      <c r="K85" s="67"/>
      <c r="L85" s="67"/>
      <c r="M85" s="67"/>
      <c r="N85" s="67"/>
      <c r="O85" s="67"/>
    </row>
    <row r="86" customFormat="false" ht="15.75" hidden="false" customHeight="false" outlineLevel="0" collapsed="false">
      <c r="B86" s="66"/>
      <c r="C86" s="66"/>
      <c r="D86" s="67"/>
      <c r="E86" s="67"/>
      <c r="F86" s="67"/>
      <c r="G86" s="67"/>
      <c r="H86" s="67"/>
      <c r="I86" s="67"/>
      <c r="J86" s="67"/>
      <c r="K86" s="67"/>
      <c r="L86" s="67"/>
      <c r="M86" s="67"/>
      <c r="N86" s="67"/>
      <c r="O86" s="67"/>
    </row>
    <row r="87" customFormat="false" ht="15.75" hidden="false" customHeight="false" outlineLevel="0" collapsed="false">
      <c r="B87" s="66"/>
      <c r="C87" s="66"/>
      <c r="D87" s="67"/>
      <c r="E87" s="67"/>
      <c r="F87" s="67"/>
      <c r="G87" s="67"/>
      <c r="H87" s="67"/>
      <c r="I87" s="67"/>
      <c r="J87" s="67"/>
      <c r="K87" s="67"/>
      <c r="L87" s="67"/>
      <c r="M87" s="67"/>
      <c r="N87" s="67"/>
      <c r="O87" s="67"/>
    </row>
    <row r="88" customFormat="false" ht="15.75" hidden="false" customHeight="false" outlineLevel="0" collapsed="false">
      <c r="B88" s="68"/>
      <c r="C88" s="68"/>
      <c r="D88" s="68"/>
      <c r="E88" s="42"/>
      <c r="F88" s="42"/>
      <c r="G88" s="42"/>
      <c r="H88" s="42"/>
      <c r="I88" s="42"/>
      <c r="J88" s="42"/>
      <c r="K88" s="42"/>
      <c r="L88" s="42"/>
      <c r="M88" s="42"/>
      <c r="N88" s="42"/>
      <c r="O88" s="42"/>
    </row>
    <row r="89" customFormat="false" ht="15.75" hidden="false" customHeight="false" outlineLevel="0" collapsed="false">
      <c r="B89" s="69" t="s">
        <v>50</v>
      </c>
      <c r="C89" s="69"/>
      <c r="D89" s="69"/>
      <c r="E89" s="69"/>
      <c r="F89" s="69"/>
      <c r="G89" s="69"/>
      <c r="H89" s="69"/>
      <c r="I89" s="69"/>
      <c r="J89" s="69"/>
      <c r="K89" s="69"/>
      <c r="L89" s="69"/>
      <c r="M89" s="69"/>
      <c r="N89" s="69"/>
      <c r="O89" s="69"/>
    </row>
    <row r="90" customFormat="false" ht="15.75" hidden="false" customHeight="false" outlineLevel="0" collapsed="false">
      <c r="B90" s="69"/>
      <c r="C90" s="69"/>
      <c r="D90" s="69"/>
      <c r="E90" s="69"/>
      <c r="F90" s="69"/>
      <c r="G90" s="69"/>
      <c r="H90" s="69"/>
      <c r="I90" s="69"/>
      <c r="J90" s="69"/>
      <c r="K90" s="69"/>
      <c r="L90" s="69"/>
      <c r="M90" s="69"/>
      <c r="N90" s="69"/>
      <c r="O90" s="69"/>
    </row>
    <row r="91" customFormat="false" ht="15.75" hidden="false" customHeight="true" outlineLevel="0" collapsed="false">
      <c r="A91" s="42"/>
      <c r="B91" s="70" t="s">
        <v>51</v>
      </c>
      <c r="C91" s="70"/>
      <c r="D91" s="70"/>
      <c r="E91" s="70"/>
      <c r="F91" s="70"/>
      <c r="G91" s="70"/>
      <c r="H91" s="70"/>
      <c r="I91" s="70"/>
      <c r="J91" s="70"/>
      <c r="K91" s="70"/>
      <c r="L91" s="70"/>
      <c r="M91" s="70"/>
      <c r="N91" s="70"/>
      <c r="O91" s="70"/>
      <c r="P91" s="42"/>
      <c r="Q91" s="42"/>
      <c r="R91" s="42"/>
      <c r="S91" s="42"/>
    </row>
    <row r="92" customFormat="false" ht="15.75" hidden="false" customHeight="false" outlineLevel="0" collapsed="false">
      <c r="B92" s="70"/>
      <c r="C92" s="70"/>
      <c r="D92" s="70"/>
      <c r="E92" s="70"/>
      <c r="F92" s="70"/>
      <c r="G92" s="70"/>
      <c r="H92" s="70"/>
      <c r="I92" s="70"/>
      <c r="J92" s="70"/>
      <c r="K92" s="70"/>
      <c r="L92" s="70"/>
      <c r="M92" s="70"/>
      <c r="N92" s="70"/>
      <c r="O92" s="70"/>
    </row>
    <row r="93" customFormat="false" ht="15.75" hidden="false" customHeight="false" outlineLevel="0" collapsed="false">
      <c r="B93" s="71"/>
      <c r="C93" s="71"/>
      <c r="D93" s="71"/>
      <c r="E93" s="71"/>
      <c r="F93" s="71"/>
      <c r="G93" s="71"/>
      <c r="H93" s="71"/>
      <c r="I93" s="71"/>
      <c r="J93" s="71"/>
      <c r="K93" s="71"/>
      <c r="L93" s="71"/>
      <c r="M93" s="71"/>
      <c r="N93" s="71"/>
      <c r="O93" s="71"/>
    </row>
    <row r="94" customFormat="false" ht="15.75" hidden="false" customHeight="false" outlineLevel="0" collapsed="false">
      <c r="B94" s="69" t="s">
        <v>52</v>
      </c>
      <c r="C94" s="69"/>
      <c r="D94" s="69"/>
      <c r="E94" s="69"/>
      <c r="F94" s="69"/>
      <c r="G94" s="69"/>
      <c r="H94" s="69"/>
      <c r="I94" s="69"/>
      <c r="J94" s="69"/>
      <c r="K94" s="69"/>
      <c r="L94" s="69"/>
      <c r="M94" s="69"/>
      <c r="N94" s="69"/>
      <c r="O94" s="69"/>
    </row>
    <row r="95" customFormat="false" ht="15.75" hidden="false" customHeight="true" outlineLevel="0" collapsed="false">
      <c r="B95" s="72" t="s">
        <v>53</v>
      </c>
      <c r="C95" s="72"/>
      <c r="D95" s="72"/>
      <c r="E95" s="72"/>
      <c r="F95" s="72"/>
      <c r="G95" s="72"/>
      <c r="H95" s="72"/>
      <c r="I95" s="72"/>
      <c r="J95" s="72"/>
      <c r="K95" s="72"/>
      <c r="L95" s="72"/>
      <c r="M95" s="72"/>
      <c r="N95" s="72"/>
      <c r="O95" s="72"/>
    </row>
    <row r="96" customFormat="false" ht="15.75" hidden="false" customHeight="false" outlineLevel="0" collapsed="false">
      <c r="B96" s="72"/>
      <c r="C96" s="72"/>
      <c r="D96" s="72"/>
      <c r="E96" s="72"/>
      <c r="F96" s="72"/>
      <c r="G96" s="72"/>
      <c r="H96" s="72"/>
      <c r="I96" s="72"/>
      <c r="J96" s="72"/>
      <c r="K96" s="72"/>
      <c r="L96" s="72"/>
      <c r="M96" s="72"/>
      <c r="N96" s="72"/>
      <c r="O96" s="72"/>
    </row>
    <row r="97" customFormat="false" ht="15.75" hidden="false" customHeight="false" outlineLevel="0" collapsed="false">
      <c r="B97" s="72"/>
      <c r="C97" s="72"/>
      <c r="D97" s="72"/>
      <c r="E97" s="72"/>
      <c r="F97" s="72"/>
      <c r="G97" s="72"/>
      <c r="H97" s="72"/>
      <c r="I97" s="72"/>
      <c r="J97" s="72"/>
      <c r="K97" s="72"/>
      <c r="L97" s="72"/>
      <c r="M97" s="72"/>
      <c r="N97" s="72"/>
      <c r="O97" s="72"/>
    </row>
    <row r="98" customFormat="false" ht="15.75" hidden="false" customHeight="false" outlineLevel="0" collapsed="false">
      <c r="C98" s="69"/>
      <c r="D98" s="69"/>
      <c r="E98" s="69"/>
      <c r="F98" s="69"/>
      <c r="G98" s="69"/>
      <c r="H98" s="69"/>
      <c r="I98" s="69"/>
      <c r="J98" s="69"/>
      <c r="K98" s="69"/>
      <c r="L98" s="69"/>
      <c r="M98" s="69"/>
      <c r="N98" s="69"/>
      <c r="O98" s="69"/>
    </row>
    <row r="99" customFormat="false" ht="15.75" hidden="false" customHeight="false" outlineLevel="0" collapsed="false">
      <c r="B99" s="69" t="s">
        <v>54</v>
      </c>
      <c r="C99" s="69"/>
      <c r="D99" s="69"/>
      <c r="E99" s="69"/>
      <c r="F99" s="69"/>
      <c r="G99" s="69"/>
      <c r="H99" s="69"/>
      <c r="I99" s="69"/>
      <c r="J99" s="69"/>
      <c r="K99" s="69"/>
      <c r="L99" s="69"/>
      <c r="M99" s="69"/>
      <c r="N99" s="69"/>
      <c r="O99" s="69"/>
    </row>
    <row r="100" customFormat="false" ht="15.75" hidden="false" customHeight="false" outlineLevel="0" collapsed="false">
      <c r="B100" s="69"/>
      <c r="C100" s="69"/>
      <c r="D100" s="69"/>
      <c r="E100" s="69"/>
      <c r="F100" s="69"/>
      <c r="G100" s="69"/>
      <c r="H100" s="69"/>
      <c r="I100" s="69"/>
      <c r="J100" s="69"/>
      <c r="K100" s="69"/>
      <c r="L100" s="69"/>
      <c r="M100" s="69"/>
      <c r="N100" s="69"/>
      <c r="O100" s="69"/>
    </row>
    <row r="101" customFormat="false" ht="15.75" hidden="false" customHeight="false" outlineLevel="0" collapsed="false">
      <c r="B101" s="69" t="s">
        <v>55</v>
      </c>
      <c r="C101" s="69"/>
      <c r="D101" s="69"/>
      <c r="E101" s="69"/>
      <c r="F101" s="69"/>
      <c r="G101" s="69"/>
      <c r="H101" s="69"/>
      <c r="I101" s="69"/>
      <c r="J101" s="69"/>
      <c r="K101" s="69"/>
      <c r="L101" s="69"/>
      <c r="M101" s="69"/>
      <c r="N101" s="69"/>
      <c r="O101" s="69"/>
    </row>
    <row r="102" customFormat="false" ht="15.75" hidden="false" customHeight="false" outlineLevel="0" collapsed="false">
      <c r="B102" s="69"/>
      <c r="C102" s="69"/>
      <c r="D102" s="69"/>
      <c r="E102" s="69"/>
      <c r="F102" s="69"/>
      <c r="G102" s="69"/>
      <c r="H102" s="69"/>
      <c r="I102" s="69"/>
      <c r="J102" s="69"/>
      <c r="K102" s="69"/>
      <c r="L102" s="69"/>
      <c r="M102" s="69"/>
      <c r="N102" s="69"/>
      <c r="O102" s="69"/>
    </row>
    <row r="103" customFormat="false" ht="15.75" hidden="false" customHeight="false" outlineLevel="0" collapsed="false">
      <c r="B103" s="69" t="s">
        <v>56</v>
      </c>
      <c r="C103" s="69"/>
      <c r="D103" s="69"/>
      <c r="E103" s="69"/>
      <c r="F103" s="69"/>
      <c r="G103" s="69"/>
      <c r="H103" s="69"/>
      <c r="I103" s="69"/>
      <c r="J103" s="69"/>
      <c r="K103" s="69"/>
      <c r="L103" s="69"/>
      <c r="M103" s="69"/>
      <c r="N103" s="69"/>
      <c r="O103" s="69"/>
    </row>
    <row r="104" customFormat="false" ht="15.75" hidden="false" customHeight="false" outlineLevel="0" collapsed="false">
      <c r="B104" s="69"/>
      <c r="C104" s="69"/>
      <c r="D104" s="69"/>
      <c r="E104" s="69"/>
      <c r="F104" s="69"/>
      <c r="G104" s="69"/>
      <c r="H104" s="69"/>
      <c r="I104" s="69"/>
      <c r="J104" s="69"/>
      <c r="K104" s="69"/>
      <c r="L104" s="69"/>
      <c r="M104" s="69"/>
      <c r="N104" s="69"/>
      <c r="O104" s="69"/>
    </row>
    <row r="105" customFormat="false" ht="15.75" hidden="false" customHeight="false" outlineLevel="0" collapsed="false">
      <c r="B105" s="69"/>
      <c r="C105" s="69"/>
      <c r="D105" s="69"/>
      <c r="E105" s="69"/>
      <c r="F105" s="69"/>
      <c r="G105" s="69"/>
      <c r="H105" s="69"/>
      <c r="I105" s="69"/>
      <c r="J105" s="69"/>
      <c r="K105" s="69"/>
      <c r="L105" s="69"/>
      <c r="M105" s="69"/>
      <c r="N105" s="69"/>
      <c r="O105" s="69"/>
    </row>
    <row r="106" customFormat="false" ht="15.75" hidden="false" customHeight="false" outlineLevel="0" collapsed="false">
      <c r="B106" s="69" t="s">
        <v>57</v>
      </c>
      <c r="C106" s="69"/>
      <c r="D106" s="69"/>
      <c r="E106" s="69"/>
      <c r="F106" s="69"/>
      <c r="G106" s="69"/>
      <c r="H106" s="69"/>
      <c r="I106" s="69"/>
      <c r="J106" s="69"/>
      <c r="K106" s="69"/>
      <c r="L106" s="69"/>
      <c r="M106" s="69"/>
      <c r="N106" s="69"/>
      <c r="O106" s="69"/>
    </row>
    <row r="107" customFormat="false" ht="15.75" hidden="false" customHeight="false" outlineLevel="0" collapsed="false">
      <c r="B107" s="73"/>
    </row>
    <row r="108" customFormat="false" ht="15.75" hidden="false" customHeight="false" outlineLevel="0" collapsed="false">
      <c r="B108" s="69" t="s">
        <v>58</v>
      </c>
    </row>
  </sheetData>
  <mergeCells count="97">
    <mergeCell ref="B1:O1"/>
    <mergeCell ref="B2:O2"/>
    <mergeCell ref="B3:D3"/>
    <mergeCell ref="E3:O3"/>
    <mergeCell ref="B4:D4"/>
    <mergeCell ref="E4:O4"/>
    <mergeCell ref="B5:D5"/>
    <mergeCell ref="E5:O5"/>
    <mergeCell ref="B6:D6"/>
    <mergeCell ref="E6:O6"/>
    <mergeCell ref="B7:D7"/>
    <mergeCell ref="E7:L7"/>
    <mergeCell ref="M7:N7"/>
    <mergeCell ref="B8:I8"/>
    <mergeCell ref="J8:O9"/>
    <mergeCell ref="B9:G9"/>
    <mergeCell ref="H9:I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I59"/>
    <mergeCell ref="J58:L58"/>
    <mergeCell ref="N58:O58"/>
    <mergeCell ref="J59:K59"/>
    <mergeCell ref="L59:O60"/>
    <mergeCell ref="B60:I60"/>
    <mergeCell ref="J60:K60"/>
    <mergeCell ref="F62:I62"/>
    <mergeCell ref="J62:N62"/>
    <mergeCell ref="F63:I63"/>
    <mergeCell ref="J63:N63"/>
    <mergeCell ref="B65:D65"/>
    <mergeCell ref="C66:D66"/>
    <mergeCell ref="E66:F66"/>
    <mergeCell ref="B70:H70"/>
    <mergeCell ref="I70:K70"/>
    <mergeCell ref="D74:O74"/>
    <mergeCell ref="D75:O75"/>
    <mergeCell ref="D76:O76"/>
    <mergeCell ref="D77:O77"/>
    <mergeCell ref="D78:O78"/>
    <mergeCell ref="D79:O79"/>
    <mergeCell ref="D80:O80"/>
    <mergeCell ref="D81:O81"/>
    <mergeCell ref="D82:O82"/>
    <mergeCell ref="D83:O83"/>
    <mergeCell ref="D84:O84"/>
    <mergeCell ref="D85:O85"/>
    <mergeCell ref="D86:O86"/>
    <mergeCell ref="D87:O87"/>
    <mergeCell ref="B91:O92"/>
    <mergeCell ref="B95:O97"/>
  </mergeCells>
  <dataValidations count="3">
    <dataValidation allowBlank="false" errorStyle="stop" operator="between" showDropDown="false" showErrorMessage="true" showInputMessage="true" sqref="L11:L57" type="list">
      <formula1>"Ja,A,B,C,D,'"</formula1>
      <formula2>0</formula2>
    </dataValidation>
    <dataValidation allowBlank="false" errorStyle="stop" operator="between" showDropDown="false" showErrorMessage="false" showInputMessage="true" sqref="D11:D57" type="list">
      <formula1>"I,A,B,W"</formula1>
      <formula2>0</formula2>
    </dataValidation>
    <dataValidation allowBlank="true" errorStyle="stop" operator="between" showDropDown="false" showErrorMessage="true" showInputMessage="true" sqref="E7:L7" type="list">
      <formula1>STG!$A$1:$A$19</formula1>
      <formula2>0</formula2>
    </dataValidation>
  </dataValidations>
  <printOptions headings="false" gridLines="false" gridLinesSet="true" horizontalCentered="true" verticalCentered="false"/>
  <pageMargins left="0.354166666666667" right="0.354166666666667" top="0.39375" bottom="0.7875" header="0.511811023622047" footer="0.511805555555556"/>
  <pageSetup paperSize="9" scale="78" fitToWidth="1" fitToHeight="1" pageOrder="downThenOver" orientation="landscape" blackAndWhite="false" draft="false" cellComments="none" horizontalDpi="300" verticalDpi="300" copies="1"/>
  <headerFooter differentFirst="false" differentOddEven="false">
    <oddHeader/>
    <oddFooter>&amp;CSeite &amp;P von &amp;N</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24"/>
  <sheetViews>
    <sheetView showFormulas="false" showGridLines="true" showRowColHeaders="true" showZeros="true" rightToLeft="false" tabSelected="false" showOutlineSymbols="true" defaultGridColor="true" view="normal" topLeftCell="A7" colorId="64" zoomScale="124" zoomScaleNormal="124" zoomScalePageLayoutView="100" workbookViewId="0">
      <selection pane="topLeft" activeCell="E10" activeCellId="0" sqref="E10"/>
    </sheetView>
  </sheetViews>
  <sheetFormatPr defaultColWidth="11.00390625" defaultRowHeight="15" zeroHeight="false" outlineLevelRow="0" outlineLevelCol="0"/>
  <cols>
    <col collapsed="false" customWidth="true" hidden="false" outlineLevel="0" max="1" min="1" style="74" width="6.5"/>
    <col collapsed="false" customWidth="true" hidden="true" outlineLevel="0" max="2" min="2" style="75" width="4.33"/>
    <col collapsed="false" customWidth="true" hidden="false" outlineLevel="0" max="3" min="3" style="76" width="8.33"/>
    <col collapsed="false" customWidth="true" hidden="false" outlineLevel="0" max="4" min="4" style="77" width="54.83"/>
    <col collapsed="false" customWidth="true" hidden="false" outlineLevel="0" max="5" min="5" style="74" width="6.33"/>
    <col collapsed="false" customWidth="false" hidden="false" outlineLevel="0" max="6" min="6" style="77" width="11"/>
    <col collapsed="false" customWidth="true" hidden="false" outlineLevel="0" max="7" min="7" style="77" width="14.67"/>
    <col collapsed="false" customWidth="false" hidden="false" outlineLevel="0" max="16384" min="8" style="77" width="11"/>
  </cols>
  <sheetData>
    <row r="1" s="79" customFormat="true" ht="15" hidden="false" customHeight="true" outlineLevel="0" collapsed="false">
      <c r="A1" s="78" t="s">
        <v>412</v>
      </c>
      <c r="B1" s="78"/>
      <c r="C1" s="78"/>
      <c r="D1" s="78"/>
      <c r="E1" s="78"/>
      <c r="G1" s="79" t="s">
        <v>60</v>
      </c>
      <c r="H1" s="80" t="s">
        <v>413</v>
      </c>
    </row>
    <row r="2" s="79" customFormat="true" ht="15" hidden="false" customHeight="true" outlineLevel="0" collapsed="false">
      <c r="A2" s="78"/>
      <c r="B2" s="78"/>
      <c r="C2" s="78"/>
      <c r="D2" s="78"/>
      <c r="E2" s="78"/>
      <c r="G2" s="79" t="s">
        <v>8</v>
      </c>
      <c r="H2" s="81" t="n">
        <v>6</v>
      </c>
    </row>
    <row r="3" s="79" customFormat="true" ht="15" hidden="false" customHeight="true" outlineLevel="0" collapsed="false">
      <c r="A3" s="78"/>
      <c r="B3" s="78"/>
      <c r="C3" s="78"/>
      <c r="D3" s="78"/>
      <c r="E3" s="78"/>
    </row>
    <row r="4" s="79" customFormat="true" ht="15" hidden="false" customHeight="false" outlineLevel="0" collapsed="false">
      <c r="A4" s="82" t="s">
        <v>47</v>
      </c>
      <c r="B4" s="82" t="s">
        <v>62</v>
      </c>
      <c r="C4" s="82" t="s">
        <v>63</v>
      </c>
      <c r="D4" s="83" t="s">
        <v>64</v>
      </c>
      <c r="E4" s="82" t="s">
        <v>65</v>
      </c>
    </row>
    <row r="5" s="79" customFormat="true" ht="15" hidden="false" customHeight="true" outlineLevel="0" collapsed="false">
      <c r="A5" s="84" t="s">
        <v>66</v>
      </c>
      <c r="B5" s="84"/>
      <c r="C5" s="84"/>
      <c r="D5" s="84"/>
      <c r="E5" s="85" t="n">
        <v>180</v>
      </c>
    </row>
    <row r="6" s="79" customFormat="true" ht="15" hidden="false" customHeight="true" outlineLevel="0" collapsed="false">
      <c r="A6" s="86" t="s">
        <v>67</v>
      </c>
      <c r="B6" s="86"/>
      <c r="C6" s="86"/>
      <c r="D6" s="86"/>
      <c r="E6" s="87" t="n">
        <v>75</v>
      </c>
    </row>
    <row r="7" s="93" customFormat="true" ht="15" hidden="false" customHeight="true" outlineLevel="0" collapsed="false">
      <c r="A7" s="88" t="s">
        <v>414</v>
      </c>
      <c r="B7" s="88"/>
      <c r="C7" s="88"/>
      <c r="D7" s="88"/>
      <c r="E7" s="89" t="n">
        <v>13</v>
      </c>
      <c r="F7" s="79"/>
      <c r="G7" s="79"/>
      <c r="H7" s="79"/>
    </row>
    <row r="8" s="79" customFormat="true" ht="15" hidden="false" customHeight="true" outlineLevel="0" collapsed="false">
      <c r="A8" s="90" t="n">
        <v>1</v>
      </c>
      <c r="B8" s="91" t="s">
        <v>243</v>
      </c>
      <c r="C8" s="139" t="s">
        <v>415</v>
      </c>
      <c r="D8" s="92" t="s">
        <v>414</v>
      </c>
      <c r="E8" s="90" t="n">
        <v>13</v>
      </c>
      <c r="F8" s="93"/>
      <c r="G8" s="93"/>
      <c r="H8" s="93"/>
    </row>
    <row r="9" s="93" customFormat="true" ht="15" hidden="false" customHeight="true" outlineLevel="0" collapsed="false">
      <c r="A9" s="88" t="s">
        <v>416</v>
      </c>
      <c r="B9" s="88"/>
      <c r="C9" s="88"/>
      <c r="D9" s="88"/>
      <c r="E9" s="89" t="n">
        <v>13</v>
      </c>
      <c r="F9" s="79"/>
      <c r="G9" s="79"/>
      <c r="H9" s="79"/>
    </row>
    <row r="10" s="93" customFormat="true" ht="15" hidden="false" customHeight="true" outlineLevel="0" collapsed="false">
      <c r="A10" s="90" t="n">
        <v>2</v>
      </c>
      <c r="B10" s="91" t="s">
        <v>243</v>
      </c>
      <c r="C10" s="139" t="s">
        <v>417</v>
      </c>
      <c r="D10" s="139" t="s">
        <v>416</v>
      </c>
      <c r="E10" s="90" t="n">
        <v>13</v>
      </c>
    </row>
    <row r="11" s="93" customFormat="true" ht="15" hidden="false" customHeight="true" outlineLevel="0" collapsed="false">
      <c r="A11" s="88" t="s">
        <v>418</v>
      </c>
      <c r="B11" s="88"/>
      <c r="C11" s="88"/>
      <c r="D11" s="88"/>
      <c r="E11" s="89" t="n">
        <v>6</v>
      </c>
      <c r="F11" s="79"/>
      <c r="G11" s="79"/>
      <c r="H11" s="79"/>
    </row>
    <row r="12" s="93" customFormat="true" ht="15" hidden="false" customHeight="true" outlineLevel="0" collapsed="false">
      <c r="A12" s="90" t="n">
        <v>3</v>
      </c>
      <c r="B12" s="91" t="s">
        <v>243</v>
      </c>
      <c r="C12" s="92" t="s">
        <v>419</v>
      </c>
      <c r="D12" s="139" t="s">
        <v>418</v>
      </c>
      <c r="E12" s="90" t="n">
        <v>6</v>
      </c>
    </row>
    <row r="13" s="93" customFormat="true" ht="15" hidden="false" customHeight="true" outlineLevel="0" collapsed="false">
      <c r="A13" s="88" t="s">
        <v>420</v>
      </c>
      <c r="B13" s="88"/>
      <c r="C13" s="88"/>
      <c r="D13" s="88"/>
      <c r="E13" s="89" t="n">
        <v>6</v>
      </c>
      <c r="F13" s="79"/>
      <c r="G13" s="79"/>
      <c r="H13" s="79"/>
    </row>
    <row r="14" s="93" customFormat="true" ht="15" hidden="false" customHeight="true" outlineLevel="0" collapsed="false">
      <c r="A14" s="90" t="n">
        <v>4</v>
      </c>
      <c r="B14" s="91" t="s">
        <v>243</v>
      </c>
      <c r="C14" s="92" t="s">
        <v>421</v>
      </c>
      <c r="D14" s="139" t="s">
        <v>420</v>
      </c>
      <c r="E14" s="90" t="n">
        <v>6</v>
      </c>
    </row>
    <row r="15" s="93" customFormat="true" ht="15" hidden="false" customHeight="true" outlineLevel="0" collapsed="false">
      <c r="A15" s="95" t="s">
        <v>422</v>
      </c>
      <c r="B15" s="95"/>
      <c r="C15" s="95"/>
      <c r="D15" s="95"/>
      <c r="E15" s="96" t="n">
        <v>6</v>
      </c>
    </row>
    <row r="16" s="93" customFormat="true" ht="15" hidden="false" customHeight="true" outlineLevel="0" collapsed="false">
      <c r="A16" s="90" t="n">
        <v>5</v>
      </c>
      <c r="B16" s="91"/>
      <c r="C16" s="92" t="s">
        <v>423</v>
      </c>
      <c r="D16" s="92" t="s">
        <v>422</v>
      </c>
      <c r="E16" s="90" t="n">
        <v>6</v>
      </c>
    </row>
    <row r="17" s="93" customFormat="true" ht="15" hidden="false" customHeight="true" outlineLevel="0" collapsed="false">
      <c r="A17" s="110" t="s">
        <v>424</v>
      </c>
      <c r="B17" s="110"/>
      <c r="C17" s="110"/>
      <c r="D17" s="110"/>
      <c r="E17" s="96" t="n">
        <v>6</v>
      </c>
    </row>
    <row r="18" s="93" customFormat="true" ht="15" hidden="false" customHeight="true" outlineLevel="0" collapsed="false">
      <c r="A18" s="90" t="n">
        <v>6</v>
      </c>
      <c r="B18" s="91"/>
      <c r="C18" s="92" t="s">
        <v>425</v>
      </c>
      <c r="D18" s="92" t="s">
        <v>426</v>
      </c>
      <c r="E18" s="90" t="n">
        <v>6</v>
      </c>
    </row>
    <row r="19" s="93" customFormat="true" ht="15" hidden="false" customHeight="true" outlineLevel="0" collapsed="false">
      <c r="A19" s="130" t="s">
        <v>427</v>
      </c>
      <c r="B19" s="130"/>
      <c r="C19" s="130"/>
      <c r="D19" s="130"/>
      <c r="E19" s="96" t="n">
        <v>9</v>
      </c>
    </row>
    <row r="20" s="93" customFormat="true" ht="15" hidden="false" customHeight="true" outlineLevel="0" collapsed="false">
      <c r="A20" s="90" t="n">
        <v>7</v>
      </c>
      <c r="B20" s="91"/>
      <c r="C20" s="92" t="s">
        <v>428</v>
      </c>
      <c r="D20" s="92" t="s">
        <v>429</v>
      </c>
      <c r="E20" s="90" t="n">
        <v>4.5</v>
      </c>
    </row>
    <row r="21" s="93" customFormat="true" ht="15" hidden="false" customHeight="true" outlineLevel="0" collapsed="false">
      <c r="A21" s="90" t="n">
        <v>8</v>
      </c>
      <c r="B21" s="91"/>
      <c r="C21" s="106" t="s">
        <v>430</v>
      </c>
      <c r="D21" s="92" t="s">
        <v>431</v>
      </c>
      <c r="E21" s="90" t="n">
        <v>4.5</v>
      </c>
    </row>
    <row r="22" s="93" customFormat="true" ht="15" hidden="false" customHeight="true" outlineLevel="0" collapsed="false">
      <c r="A22" s="130" t="s">
        <v>432</v>
      </c>
      <c r="B22" s="130"/>
      <c r="C22" s="130"/>
      <c r="D22" s="130"/>
      <c r="E22" s="96" t="n">
        <v>8</v>
      </c>
    </row>
    <row r="23" s="93" customFormat="true" ht="15" hidden="false" customHeight="true" outlineLevel="0" collapsed="false">
      <c r="A23" s="90" t="n">
        <v>9</v>
      </c>
      <c r="B23" s="91"/>
      <c r="C23" s="106" t="s">
        <v>433</v>
      </c>
      <c r="D23" s="92" t="s">
        <v>434</v>
      </c>
      <c r="E23" s="90" t="n">
        <v>8</v>
      </c>
    </row>
    <row r="24" s="93" customFormat="true" ht="15" hidden="false" customHeight="true" outlineLevel="0" collapsed="false">
      <c r="A24" s="95" t="s">
        <v>435</v>
      </c>
      <c r="B24" s="95"/>
      <c r="C24" s="95"/>
      <c r="D24" s="95"/>
      <c r="E24" s="96" t="n">
        <v>8</v>
      </c>
    </row>
    <row r="25" s="93" customFormat="true" ht="15" hidden="false" customHeight="true" outlineLevel="0" collapsed="false">
      <c r="A25" s="90" t="n">
        <v>10</v>
      </c>
      <c r="B25" s="91"/>
      <c r="C25" s="106" t="s">
        <v>436</v>
      </c>
      <c r="D25" s="92" t="s">
        <v>437</v>
      </c>
      <c r="E25" s="90" t="n">
        <v>8</v>
      </c>
    </row>
    <row r="26" s="93" customFormat="true" ht="15" hidden="false" customHeight="true" outlineLevel="0" collapsed="false">
      <c r="A26" s="110" t="s">
        <v>438</v>
      </c>
      <c r="B26" s="110"/>
      <c r="C26" s="110"/>
      <c r="D26" s="110"/>
      <c r="E26" s="96" t="n">
        <v>8</v>
      </c>
    </row>
    <row r="27" s="93" customFormat="true" ht="15" hidden="false" customHeight="true" outlineLevel="0" collapsed="false">
      <c r="A27" s="90" t="n">
        <v>11</v>
      </c>
      <c r="B27" s="91"/>
      <c r="C27" s="106" t="s">
        <v>439</v>
      </c>
      <c r="D27" s="92" t="s">
        <v>438</v>
      </c>
      <c r="E27" s="90" t="n">
        <v>8</v>
      </c>
    </row>
    <row r="28" s="93" customFormat="true" ht="15" hidden="false" customHeight="true" outlineLevel="0" collapsed="false">
      <c r="A28" s="95" t="s">
        <v>440</v>
      </c>
      <c r="B28" s="95"/>
      <c r="C28" s="95"/>
      <c r="D28" s="95"/>
      <c r="E28" s="96" t="n">
        <v>8</v>
      </c>
    </row>
    <row r="29" s="93" customFormat="true" ht="15" hidden="false" customHeight="true" outlineLevel="0" collapsed="false">
      <c r="A29" s="90" t="n">
        <v>12</v>
      </c>
      <c r="B29" s="91"/>
      <c r="C29" s="106" t="s">
        <v>441</v>
      </c>
      <c r="D29" s="92" t="s">
        <v>440</v>
      </c>
      <c r="E29" s="90" t="n">
        <v>8</v>
      </c>
    </row>
    <row r="30" s="93" customFormat="true" ht="15" hidden="false" customHeight="false" outlineLevel="0" collapsed="false">
      <c r="A30" s="82" t="n">
        <v>13</v>
      </c>
      <c r="B30" s="97"/>
      <c r="C30" s="98"/>
      <c r="D30" s="97" t="s">
        <v>123</v>
      </c>
      <c r="E30" s="99"/>
      <c r="F30" s="79"/>
      <c r="G30" s="79"/>
      <c r="H30" s="79"/>
    </row>
    <row r="31" s="93" customFormat="true" ht="15" hidden="false" customHeight="false" outlineLevel="0" collapsed="false">
      <c r="A31" s="82" t="n">
        <v>14</v>
      </c>
      <c r="B31" s="97"/>
      <c r="C31" s="98"/>
      <c r="D31" s="97" t="s">
        <v>123</v>
      </c>
      <c r="E31" s="99"/>
      <c r="F31" s="79"/>
      <c r="G31" s="79"/>
      <c r="H31" s="79"/>
    </row>
    <row r="32" s="93" customFormat="true" ht="15" hidden="false" customHeight="false" outlineLevel="0" collapsed="false">
      <c r="A32" s="82" t="n">
        <v>15</v>
      </c>
      <c r="B32" s="97"/>
      <c r="C32" s="98"/>
      <c r="D32" s="97" t="s">
        <v>123</v>
      </c>
      <c r="E32" s="99"/>
      <c r="F32" s="79"/>
      <c r="G32" s="79"/>
      <c r="H32" s="79"/>
    </row>
    <row r="33" s="93" customFormat="true" ht="15" hidden="false" customHeight="true" outlineLevel="0" collapsed="false">
      <c r="A33" s="100"/>
      <c r="B33" s="101"/>
      <c r="C33" s="101"/>
      <c r="D33" s="101"/>
      <c r="E33" s="100"/>
    </row>
    <row r="34" s="93" customFormat="true" ht="15" hidden="false" customHeight="true" outlineLevel="0" collapsed="false">
      <c r="A34" s="100"/>
      <c r="B34" s="101"/>
      <c r="C34" s="101"/>
      <c r="D34" s="101"/>
      <c r="E34" s="100"/>
    </row>
    <row r="35" s="93" customFormat="true" ht="15" hidden="false" customHeight="true" outlineLevel="0" collapsed="false">
      <c r="A35" s="100"/>
      <c r="B35" s="101"/>
      <c r="C35" s="101"/>
      <c r="D35" s="101"/>
      <c r="E35" s="100"/>
    </row>
    <row r="36" s="93" customFormat="true" ht="15" hidden="false" customHeight="true" outlineLevel="0" collapsed="false">
      <c r="A36" s="100"/>
      <c r="B36" s="101"/>
      <c r="C36" s="101"/>
      <c r="D36" s="101"/>
      <c r="E36" s="100"/>
    </row>
    <row r="37" s="93" customFormat="true" ht="15" hidden="false" customHeight="true" outlineLevel="0" collapsed="false">
      <c r="A37" s="100"/>
      <c r="B37" s="101"/>
      <c r="C37" s="101"/>
      <c r="D37" s="101"/>
      <c r="E37" s="100"/>
    </row>
    <row r="38" s="93" customFormat="true" ht="15" hidden="false" customHeight="true" outlineLevel="0" collapsed="false">
      <c r="A38" s="101"/>
      <c r="B38" s="101"/>
      <c r="C38" s="101"/>
      <c r="D38" s="101"/>
      <c r="E38" s="101"/>
    </row>
    <row r="39" s="93" customFormat="true" ht="15" hidden="false" customHeight="true" outlineLevel="0" collapsed="false">
      <c r="A39" s="102"/>
      <c r="B39" s="102"/>
      <c r="C39" s="102"/>
      <c r="D39" s="102"/>
      <c r="E39" s="102"/>
    </row>
    <row r="40" s="93" customFormat="true" ht="15" hidden="false" customHeight="true" outlineLevel="0" collapsed="false">
      <c r="A40" s="100"/>
      <c r="B40" s="101"/>
      <c r="C40" s="101"/>
      <c r="D40" s="101"/>
      <c r="E40" s="100"/>
    </row>
    <row r="41" s="93" customFormat="true" ht="15" hidden="false" customHeight="true" outlineLevel="0" collapsed="false">
      <c r="A41" s="100"/>
      <c r="B41" s="101"/>
      <c r="C41" s="101"/>
      <c r="D41" s="101"/>
      <c r="E41" s="100"/>
    </row>
    <row r="42" s="93" customFormat="true" ht="15" hidden="false" customHeight="true" outlineLevel="0" collapsed="false">
      <c r="A42" s="100"/>
      <c r="B42" s="101"/>
      <c r="C42" s="101"/>
      <c r="D42" s="101"/>
      <c r="E42" s="100"/>
    </row>
    <row r="43" s="93" customFormat="true" ht="15" hidden="false" customHeight="true" outlineLevel="0" collapsed="false">
      <c r="A43" s="100"/>
      <c r="B43" s="101"/>
      <c r="C43" s="101"/>
      <c r="D43" s="101"/>
      <c r="E43" s="100"/>
    </row>
    <row r="44" s="93" customFormat="true" ht="15" hidden="false" customHeight="true" outlineLevel="0" collapsed="false">
      <c r="A44" s="100"/>
      <c r="B44" s="101"/>
      <c r="C44" s="101"/>
      <c r="D44" s="101"/>
      <c r="E44" s="100"/>
    </row>
    <row r="45" s="93" customFormat="true" ht="15" hidden="false" customHeight="true" outlineLevel="0" collapsed="false">
      <c r="A45" s="100"/>
      <c r="B45" s="101"/>
      <c r="C45" s="101"/>
      <c r="D45" s="101"/>
      <c r="E45" s="100"/>
    </row>
    <row r="46" s="93" customFormat="true" ht="15" hidden="false" customHeight="true" outlineLevel="0" collapsed="false">
      <c r="A46" s="100"/>
      <c r="B46" s="101"/>
      <c r="C46" s="101"/>
      <c r="D46" s="101"/>
      <c r="E46" s="100"/>
    </row>
    <row r="47" s="93" customFormat="true" ht="15" hidden="false" customHeight="true" outlineLevel="0" collapsed="false">
      <c r="A47" s="100"/>
      <c r="B47" s="101"/>
      <c r="C47" s="101"/>
      <c r="D47" s="101"/>
      <c r="E47" s="100"/>
    </row>
    <row r="48" s="93" customFormat="true" ht="15" hidden="false" customHeight="true" outlineLevel="0" collapsed="false">
      <c r="A48" s="100"/>
      <c r="B48" s="101"/>
      <c r="C48" s="101"/>
      <c r="D48" s="101"/>
      <c r="E48" s="100"/>
    </row>
    <row r="49" s="93" customFormat="true" ht="15" hidden="false" customHeight="true" outlineLevel="0" collapsed="false">
      <c r="A49" s="100"/>
      <c r="B49" s="101"/>
      <c r="C49" s="101"/>
      <c r="D49" s="101"/>
      <c r="E49" s="100"/>
    </row>
    <row r="50" s="93" customFormat="true" ht="15" hidden="false" customHeight="true" outlineLevel="0" collapsed="false">
      <c r="A50" s="100"/>
      <c r="B50" s="101"/>
      <c r="C50" s="101"/>
      <c r="D50" s="101"/>
      <c r="E50" s="100"/>
    </row>
    <row r="51" s="93" customFormat="true" ht="15" hidden="false" customHeight="true" outlineLevel="0" collapsed="false">
      <c r="A51" s="100"/>
      <c r="B51" s="101"/>
      <c r="C51" s="101"/>
      <c r="D51" s="101"/>
      <c r="E51" s="100"/>
    </row>
    <row r="52" s="93" customFormat="true" ht="15" hidden="false" customHeight="true" outlineLevel="0" collapsed="false">
      <c r="A52" s="100"/>
      <c r="B52" s="101"/>
      <c r="C52" s="101"/>
      <c r="D52" s="101"/>
      <c r="E52" s="100"/>
    </row>
    <row r="53" s="93" customFormat="true" ht="15" hidden="false" customHeight="true" outlineLevel="0" collapsed="false">
      <c r="A53" s="100"/>
      <c r="B53" s="101"/>
      <c r="C53" s="101"/>
      <c r="D53" s="101"/>
      <c r="E53" s="100"/>
    </row>
    <row r="54" s="93" customFormat="true" ht="15" hidden="false" customHeight="true" outlineLevel="0" collapsed="false">
      <c r="A54" s="100"/>
      <c r="B54" s="101"/>
      <c r="C54" s="101"/>
      <c r="D54" s="101"/>
      <c r="E54" s="100"/>
    </row>
    <row r="55" s="93" customFormat="true" ht="15" hidden="false" customHeight="true" outlineLevel="0" collapsed="false">
      <c r="A55" s="100"/>
      <c r="B55" s="101"/>
      <c r="C55" s="101"/>
      <c r="D55" s="101"/>
      <c r="E55" s="100"/>
    </row>
    <row r="56" s="93" customFormat="true" ht="15" hidden="false" customHeight="true" outlineLevel="0" collapsed="false">
      <c r="A56" s="100"/>
      <c r="B56" s="101"/>
      <c r="C56" s="101"/>
      <c r="D56" s="101"/>
      <c r="E56" s="100"/>
    </row>
    <row r="57" s="93" customFormat="true" ht="15" hidden="false" customHeight="true" outlineLevel="0" collapsed="false">
      <c r="A57" s="100"/>
      <c r="B57" s="101"/>
      <c r="C57" s="101"/>
      <c r="D57" s="101"/>
      <c r="E57" s="100"/>
    </row>
    <row r="58" s="93" customFormat="true" ht="15" hidden="false" customHeight="true" outlineLevel="0" collapsed="false">
      <c r="A58" s="100"/>
      <c r="B58" s="101"/>
      <c r="C58" s="101"/>
      <c r="D58" s="101"/>
      <c r="E58" s="100"/>
    </row>
    <row r="59" s="93" customFormat="true" ht="15" hidden="false" customHeight="true" outlineLevel="0" collapsed="false">
      <c r="A59" s="100"/>
      <c r="B59" s="101"/>
      <c r="C59" s="101"/>
      <c r="D59" s="101"/>
      <c r="E59" s="100"/>
    </row>
    <row r="60" s="93" customFormat="true" ht="15" hidden="false" customHeight="true" outlineLevel="0" collapsed="false">
      <c r="A60" s="100"/>
      <c r="B60" s="101"/>
      <c r="C60" s="101"/>
      <c r="D60" s="101"/>
      <c r="E60" s="100"/>
    </row>
    <row r="61" s="93" customFormat="true" ht="15" hidden="false" customHeight="true" outlineLevel="0" collapsed="false">
      <c r="A61" s="100"/>
      <c r="B61" s="101"/>
      <c r="C61" s="101"/>
      <c r="D61" s="101"/>
      <c r="E61" s="100"/>
    </row>
    <row r="62" s="93" customFormat="true" ht="15" hidden="false" customHeight="true" outlineLevel="0" collapsed="false">
      <c r="A62" s="100"/>
      <c r="B62" s="101"/>
      <c r="C62" s="101"/>
      <c r="D62" s="101"/>
      <c r="E62" s="100"/>
    </row>
    <row r="63" s="93" customFormat="true" ht="15" hidden="false" customHeight="true" outlineLevel="0" collapsed="false">
      <c r="A63" s="100"/>
      <c r="B63" s="101"/>
      <c r="C63" s="101"/>
      <c r="D63" s="101"/>
      <c r="E63" s="100"/>
    </row>
    <row r="64" s="93" customFormat="true" ht="15" hidden="false" customHeight="true" outlineLevel="0" collapsed="false">
      <c r="A64" s="100"/>
      <c r="B64" s="101"/>
      <c r="C64" s="101"/>
      <c r="D64" s="101"/>
      <c r="E64" s="100"/>
    </row>
    <row r="65" s="93" customFormat="true" ht="15" hidden="false" customHeight="true" outlineLevel="0" collapsed="false">
      <c r="A65" s="100"/>
      <c r="B65" s="101"/>
      <c r="C65" s="101"/>
      <c r="D65" s="101"/>
      <c r="E65" s="100"/>
    </row>
    <row r="66" s="93" customFormat="true" ht="15" hidden="false" customHeight="true" outlineLevel="0" collapsed="false">
      <c r="A66" s="100"/>
      <c r="B66" s="101"/>
      <c r="C66" s="101"/>
      <c r="D66" s="101"/>
      <c r="E66" s="100"/>
    </row>
    <row r="67" s="93" customFormat="true" ht="15" hidden="false" customHeight="true" outlineLevel="0" collapsed="false">
      <c r="A67" s="100"/>
      <c r="B67" s="101"/>
      <c r="C67" s="101"/>
      <c r="D67" s="101"/>
      <c r="E67" s="100"/>
    </row>
    <row r="68" s="93" customFormat="true" ht="15" hidden="false" customHeight="true" outlineLevel="0" collapsed="false">
      <c r="A68" s="100"/>
      <c r="B68" s="101"/>
      <c r="C68" s="101"/>
      <c r="D68" s="101"/>
      <c r="E68" s="100"/>
    </row>
    <row r="69" s="93" customFormat="true" ht="15" hidden="false" customHeight="true" outlineLevel="0" collapsed="false">
      <c r="A69" s="100"/>
      <c r="B69" s="101"/>
      <c r="C69" s="101"/>
      <c r="D69" s="101"/>
      <c r="E69" s="100"/>
    </row>
    <row r="70" s="93" customFormat="true" ht="15" hidden="false" customHeight="true" outlineLevel="0" collapsed="false">
      <c r="A70" s="100"/>
      <c r="B70" s="101"/>
      <c r="C70" s="101"/>
      <c r="D70" s="101"/>
      <c r="E70" s="100"/>
    </row>
    <row r="71" s="93" customFormat="true" ht="15" hidden="false" customHeight="true" outlineLevel="0" collapsed="false">
      <c r="A71" s="101"/>
      <c r="B71" s="101"/>
      <c r="C71" s="101"/>
      <c r="D71" s="101"/>
      <c r="E71" s="101"/>
    </row>
    <row r="72" s="93" customFormat="true" ht="15" hidden="false" customHeight="true" outlineLevel="0" collapsed="false">
      <c r="A72" s="102"/>
      <c r="B72" s="102"/>
      <c r="C72" s="102"/>
      <c r="D72" s="102"/>
      <c r="E72" s="102"/>
    </row>
    <row r="73" s="93" customFormat="true" ht="15" hidden="false" customHeight="true" outlineLevel="0" collapsed="false">
      <c r="A73" s="100"/>
      <c r="B73" s="101"/>
      <c r="C73" s="101"/>
      <c r="D73" s="101"/>
      <c r="E73" s="100"/>
    </row>
    <row r="74" s="93" customFormat="true" ht="15" hidden="false" customHeight="true" outlineLevel="0" collapsed="false">
      <c r="A74" s="100"/>
      <c r="B74" s="101"/>
      <c r="C74" s="101"/>
      <c r="D74" s="101"/>
      <c r="E74" s="100"/>
    </row>
    <row r="75" s="93" customFormat="true" ht="15" hidden="false" customHeight="true" outlineLevel="0" collapsed="false">
      <c r="A75" s="100"/>
      <c r="B75" s="101"/>
      <c r="C75" s="101"/>
      <c r="D75" s="101"/>
      <c r="E75" s="100"/>
    </row>
    <row r="76" s="93" customFormat="true" ht="15" hidden="false" customHeight="true" outlineLevel="0" collapsed="false">
      <c r="A76" s="100"/>
      <c r="B76" s="101"/>
      <c r="C76" s="101"/>
      <c r="D76" s="101"/>
      <c r="E76" s="100"/>
    </row>
    <row r="77" s="93" customFormat="true" ht="15" hidden="false" customHeight="true" outlineLevel="0" collapsed="false">
      <c r="A77" s="100"/>
      <c r="B77" s="101"/>
      <c r="C77" s="101"/>
      <c r="D77" s="101"/>
      <c r="E77" s="100"/>
    </row>
    <row r="78" s="93" customFormat="true" ht="15" hidden="false" customHeight="true" outlineLevel="0" collapsed="false">
      <c r="A78" s="100"/>
      <c r="B78" s="101"/>
      <c r="C78" s="101"/>
      <c r="D78" s="101"/>
      <c r="E78" s="100"/>
    </row>
    <row r="79" s="93" customFormat="true" ht="15" hidden="false" customHeight="true" outlineLevel="0" collapsed="false">
      <c r="A79" s="100"/>
      <c r="B79" s="103"/>
      <c r="C79" s="104"/>
      <c r="D79" s="101"/>
      <c r="E79" s="100"/>
    </row>
    <row r="80" s="93" customFormat="true" ht="15" hidden="false" customHeight="true" outlineLevel="0" collapsed="false">
      <c r="A80" s="100"/>
      <c r="B80" s="103"/>
      <c r="C80" s="104"/>
      <c r="D80" s="101"/>
      <c r="E80" s="100"/>
    </row>
    <row r="81" s="93" customFormat="true" ht="15" hidden="false" customHeight="true" outlineLevel="0" collapsed="false">
      <c r="A81" s="100"/>
      <c r="B81" s="103"/>
      <c r="C81" s="104"/>
      <c r="D81" s="101"/>
      <c r="E81" s="100"/>
    </row>
    <row r="82" s="93" customFormat="true" ht="15" hidden="false" customHeight="true" outlineLevel="0" collapsed="false">
      <c r="A82" s="100"/>
      <c r="B82" s="103"/>
      <c r="C82" s="104"/>
      <c r="D82" s="101"/>
      <c r="E82" s="100"/>
    </row>
    <row r="83" s="93" customFormat="true" ht="15" hidden="false" customHeight="true" outlineLevel="0" collapsed="false">
      <c r="A83" s="100"/>
      <c r="B83" s="103"/>
      <c r="C83" s="104"/>
      <c r="D83" s="101"/>
      <c r="E83" s="100"/>
    </row>
    <row r="84" s="93" customFormat="true" ht="15" hidden="false" customHeight="true" outlineLevel="0" collapsed="false">
      <c r="A84" s="100"/>
      <c r="B84" s="103"/>
      <c r="C84" s="104"/>
      <c r="D84" s="101"/>
      <c r="E84" s="100"/>
    </row>
    <row r="85" s="93" customFormat="true" ht="15" hidden="false" customHeight="true" outlineLevel="0" collapsed="false">
      <c r="A85" s="100"/>
      <c r="B85" s="103"/>
      <c r="C85" s="104"/>
      <c r="D85" s="101"/>
      <c r="E85" s="100"/>
    </row>
    <row r="86" s="93" customFormat="true" ht="15" hidden="false" customHeight="true" outlineLevel="0" collapsed="false">
      <c r="A86" s="100"/>
      <c r="B86" s="103"/>
      <c r="C86" s="104"/>
      <c r="D86" s="101"/>
      <c r="E86" s="100"/>
    </row>
    <row r="87" s="93" customFormat="true" ht="15" hidden="false" customHeight="true" outlineLevel="0" collapsed="false">
      <c r="A87" s="100"/>
      <c r="B87" s="103"/>
      <c r="C87" s="104"/>
      <c r="D87" s="101"/>
      <c r="E87" s="100"/>
    </row>
    <row r="88" s="93" customFormat="true" ht="15" hidden="false" customHeight="true" outlineLevel="0" collapsed="false">
      <c r="A88" s="100"/>
      <c r="B88" s="103"/>
      <c r="C88" s="104"/>
      <c r="D88" s="101"/>
      <c r="E88" s="100"/>
    </row>
    <row r="89" s="93" customFormat="true" ht="15" hidden="false" customHeight="true" outlineLevel="0" collapsed="false">
      <c r="A89" s="100"/>
      <c r="B89" s="103"/>
      <c r="C89" s="104"/>
      <c r="D89" s="101"/>
      <c r="E89" s="100"/>
    </row>
    <row r="90" s="93" customFormat="true" ht="15" hidden="false" customHeight="true" outlineLevel="0" collapsed="false">
      <c r="A90" s="100"/>
      <c r="B90" s="103"/>
      <c r="C90" s="104"/>
      <c r="D90" s="101"/>
      <c r="E90" s="100"/>
    </row>
    <row r="91" s="93" customFormat="true" ht="15" hidden="false" customHeight="true" outlineLevel="0" collapsed="false">
      <c r="A91" s="100"/>
      <c r="B91" s="103"/>
      <c r="C91" s="104"/>
      <c r="D91" s="101"/>
      <c r="E91" s="100"/>
    </row>
    <row r="92" s="93" customFormat="true" ht="15" hidden="false" customHeight="true" outlineLevel="0" collapsed="false">
      <c r="A92" s="100"/>
      <c r="B92" s="103"/>
      <c r="C92" s="104"/>
      <c r="D92" s="101"/>
      <c r="E92" s="100"/>
    </row>
    <row r="93" s="93" customFormat="true" ht="15" hidden="false" customHeight="true" outlineLevel="0" collapsed="false">
      <c r="A93" s="100"/>
      <c r="B93" s="103"/>
      <c r="C93" s="104"/>
      <c r="D93" s="101"/>
      <c r="E93" s="100"/>
    </row>
    <row r="94" s="93" customFormat="true" ht="15" hidden="false" customHeight="true" outlineLevel="0" collapsed="false">
      <c r="A94" s="100"/>
      <c r="B94" s="103"/>
      <c r="C94" s="104"/>
      <c r="D94" s="101"/>
      <c r="E94" s="100"/>
    </row>
    <row r="95" s="93" customFormat="true" ht="15" hidden="false" customHeight="true" outlineLevel="0" collapsed="false">
      <c r="A95" s="100"/>
      <c r="B95" s="103"/>
      <c r="C95" s="104"/>
      <c r="D95" s="101"/>
      <c r="E95" s="100"/>
    </row>
    <row r="96" s="93" customFormat="true" ht="15" hidden="false" customHeight="true" outlineLevel="0" collapsed="false">
      <c r="A96" s="100"/>
      <c r="B96" s="103"/>
      <c r="C96" s="104"/>
      <c r="D96" s="101"/>
      <c r="E96" s="100"/>
    </row>
    <row r="97" s="93" customFormat="true" ht="15" hidden="false" customHeight="true" outlineLevel="0" collapsed="false">
      <c r="A97" s="100"/>
      <c r="B97" s="103"/>
      <c r="C97" s="104"/>
      <c r="D97" s="101"/>
      <c r="E97" s="100"/>
    </row>
    <row r="98" s="93" customFormat="true" ht="15" hidden="false" customHeight="true" outlineLevel="0" collapsed="false">
      <c r="A98" s="100"/>
      <c r="B98" s="103"/>
      <c r="C98" s="104"/>
      <c r="D98" s="101"/>
      <c r="E98" s="100"/>
    </row>
    <row r="99" s="93" customFormat="true" ht="15" hidden="false" customHeight="true" outlineLevel="0" collapsed="false">
      <c r="A99" s="100"/>
      <c r="B99" s="103"/>
      <c r="C99" s="104"/>
      <c r="D99" s="101"/>
      <c r="E99" s="100"/>
    </row>
    <row r="100" s="93" customFormat="true" ht="15" hidden="false" customHeight="true" outlineLevel="0" collapsed="false">
      <c r="A100" s="100"/>
      <c r="B100" s="103"/>
      <c r="C100" s="104"/>
      <c r="D100" s="101"/>
      <c r="E100" s="100"/>
    </row>
    <row r="101" s="93" customFormat="true" ht="15" hidden="false" customHeight="true" outlineLevel="0" collapsed="false">
      <c r="A101" s="101"/>
      <c r="B101" s="101"/>
      <c r="C101" s="101"/>
      <c r="D101" s="101"/>
      <c r="E101" s="101"/>
    </row>
    <row r="102" s="93" customFormat="true" ht="15" hidden="false" customHeight="true" outlineLevel="0" collapsed="false">
      <c r="A102" s="105"/>
      <c r="B102" s="105"/>
      <c r="C102" s="105"/>
      <c r="D102" s="105"/>
      <c r="E102" s="105"/>
    </row>
    <row r="103" s="93" customFormat="true" ht="15" hidden="false" customHeight="true" outlineLevel="0" collapsed="false">
      <c r="A103" s="100"/>
      <c r="B103" s="103"/>
      <c r="C103" s="104"/>
      <c r="D103" s="101"/>
      <c r="E103" s="100"/>
    </row>
    <row r="104" s="93" customFormat="true" ht="15" hidden="false" customHeight="true" outlineLevel="0" collapsed="false">
      <c r="A104" s="100"/>
      <c r="B104" s="103"/>
      <c r="C104" s="104"/>
      <c r="D104" s="101"/>
      <c r="E104" s="100"/>
    </row>
    <row r="105" s="93" customFormat="true" ht="15" hidden="false" customHeight="true" outlineLevel="0" collapsed="false">
      <c r="A105" s="100"/>
      <c r="B105" s="103"/>
      <c r="C105" s="104"/>
      <c r="D105" s="101"/>
      <c r="E105" s="100"/>
    </row>
    <row r="106" s="93" customFormat="true" ht="15" hidden="false" customHeight="true" outlineLevel="0" collapsed="false">
      <c r="A106" s="100"/>
      <c r="B106" s="103"/>
      <c r="C106" s="104"/>
      <c r="D106" s="101"/>
      <c r="E106" s="100"/>
    </row>
    <row r="107" s="93" customFormat="true" ht="15" hidden="false" customHeight="true" outlineLevel="0" collapsed="false">
      <c r="A107" s="100"/>
      <c r="B107" s="103"/>
      <c r="C107" s="104"/>
      <c r="D107" s="101"/>
      <c r="E107" s="100"/>
    </row>
    <row r="108" s="93" customFormat="true" ht="15" hidden="false" customHeight="true" outlineLevel="0" collapsed="false">
      <c r="A108" s="100"/>
      <c r="B108" s="103"/>
      <c r="C108" s="104"/>
      <c r="D108" s="101"/>
      <c r="E108" s="100"/>
    </row>
    <row r="109" s="93" customFormat="true" ht="15" hidden="false" customHeight="true" outlineLevel="0" collapsed="false">
      <c r="A109" s="100"/>
      <c r="B109" s="103"/>
      <c r="C109" s="104"/>
      <c r="D109" s="101"/>
      <c r="E109" s="100"/>
    </row>
    <row r="110" s="93" customFormat="true" ht="15" hidden="false" customHeight="true" outlineLevel="0" collapsed="false">
      <c r="A110" s="100"/>
      <c r="B110" s="103"/>
      <c r="C110" s="104"/>
      <c r="D110" s="101"/>
      <c r="E110" s="100"/>
    </row>
    <row r="111" s="93" customFormat="true" ht="15" hidden="false" customHeight="true" outlineLevel="0" collapsed="false">
      <c r="A111" s="100"/>
      <c r="B111" s="103"/>
      <c r="C111" s="104"/>
      <c r="D111" s="101"/>
      <c r="E111" s="100"/>
    </row>
    <row r="112" s="93" customFormat="true" ht="15" hidden="false" customHeight="true" outlineLevel="0" collapsed="false">
      <c r="A112" s="100"/>
      <c r="B112" s="103"/>
      <c r="C112" s="104"/>
      <c r="D112" s="101"/>
      <c r="E112" s="100"/>
    </row>
    <row r="113" s="93" customFormat="true" ht="15" hidden="false" customHeight="true" outlineLevel="0" collapsed="false">
      <c r="A113" s="100"/>
      <c r="B113" s="103"/>
      <c r="C113" s="104"/>
      <c r="D113" s="101"/>
      <c r="E113" s="100"/>
    </row>
    <row r="114" s="93" customFormat="true" ht="15" hidden="false" customHeight="true" outlineLevel="0" collapsed="false">
      <c r="A114" s="100"/>
      <c r="B114" s="103"/>
      <c r="C114" s="104"/>
      <c r="D114" s="101"/>
      <c r="E114" s="100"/>
    </row>
    <row r="115" s="93" customFormat="true" ht="15" hidden="false" customHeight="true" outlineLevel="0" collapsed="false">
      <c r="A115" s="100"/>
      <c r="B115" s="103"/>
      <c r="C115" s="104"/>
      <c r="D115" s="101"/>
      <c r="E115" s="100"/>
    </row>
    <row r="116" s="93" customFormat="true" ht="15" hidden="false" customHeight="true" outlineLevel="0" collapsed="false">
      <c r="A116" s="100"/>
      <c r="B116" s="103"/>
      <c r="C116" s="104"/>
      <c r="D116" s="101"/>
      <c r="E116" s="100"/>
    </row>
    <row r="117" s="93" customFormat="true" ht="15" hidden="false" customHeight="true" outlineLevel="0" collapsed="false">
      <c r="A117" s="100"/>
      <c r="B117" s="103"/>
      <c r="C117" s="104"/>
      <c r="D117" s="101"/>
      <c r="E117" s="100"/>
    </row>
    <row r="118" s="93" customFormat="true" ht="15" hidden="false" customHeight="true" outlineLevel="0" collapsed="false">
      <c r="A118" s="100"/>
      <c r="B118" s="103"/>
      <c r="C118" s="104"/>
      <c r="D118" s="101"/>
      <c r="E118" s="100"/>
    </row>
    <row r="119" s="93" customFormat="true" ht="15" hidden="false" customHeight="true" outlineLevel="0" collapsed="false">
      <c r="A119" s="100"/>
      <c r="B119" s="103"/>
      <c r="C119" s="104"/>
      <c r="D119" s="101"/>
      <c r="E119" s="100"/>
    </row>
    <row r="120" s="93" customFormat="true" ht="15" hidden="false" customHeight="true" outlineLevel="0" collapsed="false">
      <c r="A120" s="100"/>
      <c r="B120" s="103"/>
      <c r="C120" s="104"/>
      <c r="D120" s="101"/>
      <c r="E120" s="100"/>
    </row>
    <row r="121" s="93" customFormat="true" ht="15" hidden="false" customHeight="true" outlineLevel="0" collapsed="false">
      <c r="A121" s="100"/>
      <c r="B121" s="103"/>
      <c r="C121" s="104"/>
      <c r="D121" s="101"/>
      <c r="E121" s="100"/>
    </row>
    <row r="122" s="93" customFormat="true" ht="15" hidden="false" customHeight="true" outlineLevel="0" collapsed="false">
      <c r="A122" s="100"/>
      <c r="B122" s="103"/>
      <c r="C122" s="104"/>
      <c r="D122" s="101"/>
      <c r="E122" s="100"/>
    </row>
    <row r="123" s="93" customFormat="true" ht="15" hidden="false" customHeight="true" outlineLevel="0" collapsed="false">
      <c r="A123" s="100"/>
      <c r="B123" s="103"/>
      <c r="C123" s="104"/>
      <c r="D123" s="101"/>
      <c r="E123" s="100"/>
    </row>
    <row r="124" s="93" customFormat="true" ht="15" hidden="false" customHeight="true" outlineLevel="0" collapsed="false">
      <c r="A124" s="100"/>
      <c r="B124" s="103"/>
      <c r="C124" s="104"/>
      <c r="D124" s="101"/>
      <c r="E124" s="100"/>
    </row>
    <row r="125" s="93" customFormat="true" ht="15" hidden="false" customHeight="true" outlineLevel="0" collapsed="false">
      <c r="A125" s="100"/>
      <c r="B125" s="103"/>
      <c r="C125" s="104"/>
      <c r="D125" s="101"/>
      <c r="E125" s="100"/>
    </row>
    <row r="126" s="93" customFormat="true" ht="15" hidden="false" customHeight="true" outlineLevel="0" collapsed="false">
      <c r="A126" s="100"/>
      <c r="B126" s="103"/>
      <c r="C126" s="104"/>
      <c r="D126" s="101"/>
      <c r="E126" s="100"/>
    </row>
    <row r="127" s="93" customFormat="true" ht="15" hidden="false" customHeight="true" outlineLevel="0" collapsed="false">
      <c r="A127" s="100"/>
      <c r="B127" s="103"/>
      <c r="C127" s="104"/>
      <c r="D127" s="101"/>
      <c r="E127" s="100"/>
    </row>
    <row r="128" s="93" customFormat="true" ht="15" hidden="false" customHeight="true" outlineLevel="0" collapsed="false">
      <c r="A128" s="100"/>
      <c r="B128" s="103"/>
      <c r="C128" s="104"/>
      <c r="D128" s="101"/>
      <c r="E128" s="100"/>
    </row>
    <row r="129" s="93" customFormat="true" ht="15" hidden="false" customHeight="true" outlineLevel="0" collapsed="false">
      <c r="A129" s="100"/>
      <c r="B129" s="103"/>
      <c r="C129" s="104"/>
      <c r="D129" s="101"/>
      <c r="E129" s="100"/>
    </row>
    <row r="130" s="93" customFormat="true" ht="15" hidden="false" customHeight="true" outlineLevel="0" collapsed="false">
      <c r="A130" s="100"/>
      <c r="B130" s="103"/>
      <c r="C130" s="104"/>
      <c r="D130" s="101"/>
      <c r="E130" s="100"/>
    </row>
    <row r="131" s="93" customFormat="true" ht="15" hidden="false" customHeight="true" outlineLevel="0" collapsed="false">
      <c r="A131" s="100"/>
      <c r="B131" s="103"/>
      <c r="C131" s="104"/>
      <c r="D131" s="101"/>
      <c r="E131" s="100"/>
    </row>
    <row r="132" s="93" customFormat="true" ht="15" hidden="false" customHeight="true" outlineLevel="0" collapsed="false">
      <c r="A132" s="100"/>
      <c r="B132" s="103"/>
      <c r="C132" s="104"/>
      <c r="D132" s="101"/>
      <c r="E132" s="100"/>
    </row>
    <row r="133" s="93" customFormat="true" ht="15" hidden="false" customHeight="true" outlineLevel="0" collapsed="false">
      <c r="A133" s="100"/>
      <c r="B133" s="103"/>
      <c r="C133" s="104"/>
      <c r="D133" s="101"/>
      <c r="E133" s="100"/>
    </row>
    <row r="134" s="93" customFormat="true" ht="15" hidden="false" customHeight="true" outlineLevel="0" collapsed="false">
      <c r="A134" s="100"/>
      <c r="B134" s="103"/>
      <c r="C134" s="104"/>
      <c r="D134" s="101"/>
      <c r="E134" s="100"/>
    </row>
    <row r="135" s="93" customFormat="true" ht="15" hidden="false" customHeight="true" outlineLevel="0" collapsed="false">
      <c r="A135" s="100"/>
      <c r="B135" s="103"/>
      <c r="C135" s="104"/>
      <c r="D135" s="101"/>
      <c r="E135" s="100"/>
    </row>
    <row r="136" s="93" customFormat="true" ht="15" hidden="false" customHeight="true" outlineLevel="0" collapsed="false">
      <c r="A136" s="100"/>
      <c r="B136" s="103"/>
      <c r="C136" s="104"/>
      <c r="D136" s="101"/>
      <c r="E136" s="100"/>
    </row>
    <row r="137" s="93" customFormat="true" ht="15" hidden="false" customHeight="true" outlineLevel="0" collapsed="false">
      <c r="A137" s="100"/>
      <c r="B137" s="103"/>
      <c r="C137" s="104"/>
      <c r="D137" s="101"/>
      <c r="E137" s="100"/>
    </row>
    <row r="138" s="93" customFormat="true" ht="15" hidden="false" customHeight="true" outlineLevel="0" collapsed="false">
      <c r="A138" s="100"/>
      <c r="B138" s="103"/>
      <c r="C138" s="104"/>
      <c r="D138" s="101"/>
      <c r="E138" s="100"/>
    </row>
    <row r="139" s="93" customFormat="true" ht="15" hidden="false" customHeight="true" outlineLevel="0" collapsed="false">
      <c r="A139" s="100"/>
      <c r="B139" s="103"/>
      <c r="C139" s="104"/>
      <c r="D139" s="101"/>
      <c r="E139" s="100"/>
    </row>
    <row r="140" s="93" customFormat="true" ht="15" hidden="false" customHeight="true" outlineLevel="0" collapsed="false">
      <c r="A140" s="100"/>
      <c r="B140" s="103"/>
      <c r="C140" s="104"/>
      <c r="D140" s="101"/>
      <c r="E140" s="100"/>
    </row>
    <row r="141" s="93" customFormat="true" ht="15" hidden="false" customHeight="true" outlineLevel="0" collapsed="false">
      <c r="A141" s="100"/>
      <c r="B141" s="103"/>
      <c r="C141" s="104"/>
      <c r="D141" s="101"/>
      <c r="E141" s="100"/>
    </row>
    <row r="142" s="93" customFormat="true" ht="15" hidden="false" customHeight="true" outlineLevel="0" collapsed="false">
      <c r="A142" s="100"/>
      <c r="B142" s="103"/>
      <c r="C142" s="104"/>
      <c r="D142" s="101"/>
      <c r="E142" s="100"/>
    </row>
    <row r="143" s="93" customFormat="true" ht="15" hidden="false" customHeight="true" outlineLevel="0" collapsed="false">
      <c r="A143" s="100"/>
      <c r="B143" s="103"/>
      <c r="C143" s="104"/>
      <c r="D143" s="101"/>
      <c r="E143" s="100"/>
    </row>
    <row r="144" s="93" customFormat="true" ht="15" hidden="false" customHeight="true" outlineLevel="0" collapsed="false">
      <c r="A144" s="100"/>
      <c r="B144" s="103"/>
      <c r="C144" s="104"/>
      <c r="D144" s="101"/>
      <c r="E144" s="100"/>
    </row>
    <row r="145" s="93" customFormat="true" ht="15" hidden="false" customHeight="true" outlineLevel="0" collapsed="false">
      <c r="A145" s="100"/>
      <c r="B145" s="103"/>
      <c r="C145" s="104"/>
      <c r="D145" s="101"/>
      <c r="E145" s="100"/>
    </row>
    <row r="146" s="93" customFormat="true" ht="15" hidden="false" customHeight="true" outlineLevel="0" collapsed="false">
      <c r="A146" s="100"/>
      <c r="B146" s="103"/>
      <c r="C146" s="104"/>
      <c r="D146" s="101"/>
      <c r="E146" s="100"/>
    </row>
    <row r="147" s="93" customFormat="true" ht="15" hidden="false" customHeight="true" outlineLevel="0" collapsed="false">
      <c r="A147" s="100"/>
      <c r="B147" s="103"/>
      <c r="C147" s="104"/>
      <c r="D147" s="101"/>
      <c r="E147" s="100"/>
    </row>
    <row r="148" s="93" customFormat="true" ht="15" hidden="false" customHeight="true" outlineLevel="0" collapsed="false">
      <c r="A148" s="100"/>
      <c r="B148" s="103"/>
      <c r="C148" s="104"/>
      <c r="D148" s="101"/>
      <c r="E148" s="100"/>
    </row>
    <row r="149" s="93" customFormat="true" ht="15" hidden="false" customHeight="true" outlineLevel="0" collapsed="false">
      <c r="A149" s="100"/>
      <c r="B149" s="103"/>
      <c r="C149" s="104"/>
      <c r="D149" s="101"/>
      <c r="E149" s="100"/>
    </row>
    <row r="150" s="93" customFormat="true" ht="15" hidden="false" customHeight="true" outlineLevel="0" collapsed="false">
      <c r="A150" s="100"/>
      <c r="B150" s="103"/>
      <c r="C150" s="104"/>
      <c r="D150" s="101"/>
      <c r="E150" s="100"/>
    </row>
    <row r="151" s="93" customFormat="true" ht="15" hidden="false" customHeight="true" outlineLevel="0" collapsed="false">
      <c r="A151" s="100"/>
      <c r="B151" s="103"/>
      <c r="C151" s="104"/>
      <c r="D151" s="101"/>
      <c r="E151" s="100"/>
    </row>
    <row r="152" s="93" customFormat="true" ht="15" hidden="false" customHeight="true" outlineLevel="0" collapsed="false">
      <c r="A152" s="100"/>
      <c r="B152" s="103"/>
      <c r="C152" s="104"/>
      <c r="D152" s="101"/>
      <c r="E152" s="100"/>
    </row>
    <row r="153" s="93" customFormat="true" ht="15" hidden="false" customHeight="true" outlineLevel="0" collapsed="false">
      <c r="A153" s="100"/>
      <c r="B153" s="103"/>
      <c r="C153" s="104"/>
      <c r="D153" s="101"/>
      <c r="E153" s="100"/>
    </row>
    <row r="154" s="93" customFormat="true" ht="15" hidden="false" customHeight="true" outlineLevel="0" collapsed="false">
      <c r="A154" s="100"/>
      <c r="B154" s="103"/>
      <c r="C154" s="104"/>
      <c r="D154" s="101"/>
      <c r="E154" s="100"/>
    </row>
    <row r="155" s="93" customFormat="true" ht="15" hidden="false" customHeight="true" outlineLevel="0" collapsed="false">
      <c r="A155" s="100"/>
      <c r="B155" s="103"/>
      <c r="C155" s="104"/>
      <c r="D155" s="101"/>
      <c r="E155" s="100"/>
    </row>
    <row r="156" s="93" customFormat="true" ht="15" hidden="false" customHeight="true" outlineLevel="0" collapsed="false">
      <c r="A156" s="100"/>
      <c r="B156" s="103"/>
      <c r="C156" s="104"/>
      <c r="D156" s="101"/>
      <c r="E156" s="100"/>
    </row>
    <row r="157" s="93" customFormat="true" ht="15" hidden="false" customHeight="true" outlineLevel="0" collapsed="false">
      <c r="A157" s="100"/>
      <c r="B157" s="103"/>
      <c r="C157" s="104"/>
      <c r="D157" s="101"/>
      <c r="E157" s="100"/>
    </row>
    <row r="158" s="93" customFormat="true" ht="15" hidden="false" customHeight="true" outlineLevel="0" collapsed="false">
      <c r="A158" s="100"/>
      <c r="B158" s="103"/>
      <c r="C158" s="104"/>
      <c r="D158" s="101"/>
      <c r="E158" s="100"/>
    </row>
    <row r="159" s="93" customFormat="true" ht="15" hidden="false" customHeight="true" outlineLevel="0" collapsed="false">
      <c r="A159" s="100"/>
      <c r="B159" s="103"/>
      <c r="C159" s="104"/>
      <c r="D159" s="101"/>
      <c r="E159" s="100"/>
    </row>
    <row r="160" s="93" customFormat="true" ht="15" hidden="false" customHeight="true" outlineLevel="0" collapsed="false">
      <c r="A160" s="100"/>
      <c r="B160" s="103"/>
      <c r="C160" s="104"/>
      <c r="D160" s="101"/>
      <c r="E160" s="100"/>
    </row>
    <row r="161" s="93" customFormat="true" ht="15" hidden="false" customHeight="true" outlineLevel="0" collapsed="false">
      <c r="A161" s="100"/>
      <c r="B161" s="103"/>
      <c r="C161" s="104"/>
      <c r="D161" s="101"/>
      <c r="E161" s="100"/>
    </row>
    <row r="162" s="93" customFormat="true" ht="15" hidden="false" customHeight="true" outlineLevel="0" collapsed="false">
      <c r="A162" s="100"/>
      <c r="B162" s="103"/>
      <c r="C162" s="104"/>
      <c r="D162" s="101"/>
      <c r="E162" s="100"/>
    </row>
    <row r="163" s="93" customFormat="true" ht="15" hidden="false" customHeight="true" outlineLevel="0" collapsed="false">
      <c r="A163" s="100"/>
      <c r="B163" s="103"/>
      <c r="C163" s="104"/>
      <c r="D163" s="101"/>
      <c r="E163" s="100"/>
    </row>
    <row r="164" s="93" customFormat="true" ht="15" hidden="false" customHeight="true" outlineLevel="0" collapsed="false">
      <c r="A164" s="100"/>
      <c r="B164" s="103"/>
      <c r="C164" s="104"/>
      <c r="D164" s="101"/>
      <c r="E164" s="100"/>
    </row>
    <row r="165" s="93" customFormat="true" ht="15" hidden="false" customHeight="true" outlineLevel="0" collapsed="false">
      <c r="A165" s="100"/>
      <c r="B165" s="103"/>
      <c r="C165" s="104"/>
      <c r="D165" s="101"/>
      <c r="E165" s="100"/>
    </row>
    <row r="166" s="93" customFormat="true" ht="15" hidden="false" customHeight="true" outlineLevel="0" collapsed="false">
      <c r="A166" s="100"/>
      <c r="B166" s="103"/>
      <c r="C166" s="104"/>
      <c r="D166" s="101"/>
      <c r="E166" s="100"/>
    </row>
    <row r="167" s="93" customFormat="true" ht="15" hidden="false" customHeight="true" outlineLevel="0" collapsed="false">
      <c r="A167" s="100"/>
      <c r="B167" s="103"/>
      <c r="C167" s="104"/>
      <c r="D167" s="101"/>
      <c r="E167" s="100"/>
    </row>
    <row r="168" s="93" customFormat="true" ht="15" hidden="false" customHeight="true" outlineLevel="0" collapsed="false">
      <c r="A168" s="100"/>
      <c r="B168" s="103"/>
      <c r="C168" s="104"/>
      <c r="D168" s="101"/>
      <c r="E168" s="100"/>
    </row>
    <row r="169" s="93" customFormat="true" ht="15" hidden="false" customHeight="true" outlineLevel="0" collapsed="false">
      <c r="A169" s="100"/>
      <c r="B169" s="103"/>
      <c r="C169" s="104"/>
      <c r="D169" s="101"/>
      <c r="E169" s="100"/>
    </row>
    <row r="170" s="93" customFormat="true" ht="15" hidden="false" customHeight="true" outlineLevel="0" collapsed="false">
      <c r="A170" s="100"/>
      <c r="B170" s="103"/>
      <c r="C170" s="104"/>
      <c r="D170" s="101"/>
      <c r="E170" s="100"/>
    </row>
    <row r="171" s="93" customFormat="true" ht="15" hidden="false" customHeight="true" outlineLevel="0" collapsed="false">
      <c r="A171" s="100"/>
      <c r="B171" s="103"/>
      <c r="C171" s="104"/>
      <c r="D171" s="101"/>
      <c r="E171" s="100"/>
    </row>
    <row r="172" s="93" customFormat="true" ht="15" hidden="false" customHeight="true" outlineLevel="0" collapsed="false">
      <c r="A172" s="100"/>
      <c r="B172" s="103"/>
      <c r="C172" s="104"/>
      <c r="D172" s="101"/>
      <c r="E172" s="100"/>
    </row>
    <row r="173" s="93" customFormat="true" ht="15" hidden="false" customHeight="true" outlineLevel="0" collapsed="false">
      <c r="A173" s="100"/>
      <c r="B173" s="103"/>
      <c r="C173" s="104"/>
      <c r="D173" s="101"/>
      <c r="E173" s="100"/>
    </row>
    <row r="174" s="93" customFormat="true" ht="15" hidden="false" customHeight="true" outlineLevel="0" collapsed="false">
      <c r="A174" s="100"/>
      <c r="B174" s="103"/>
      <c r="C174" s="104"/>
      <c r="D174" s="101"/>
      <c r="E174" s="100"/>
    </row>
    <row r="175" s="93" customFormat="true" ht="15" hidden="false" customHeight="true" outlineLevel="0" collapsed="false">
      <c r="A175" s="100"/>
      <c r="B175" s="103"/>
      <c r="C175" s="104"/>
      <c r="D175" s="101"/>
      <c r="E175" s="100"/>
    </row>
    <row r="176" s="93" customFormat="true" ht="15" hidden="false" customHeight="true" outlineLevel="0" collapsed="false">
      <c r="A176" s="100"/>
      <c r="B176" s="103"/>
      <c r="C176" s="104"/>
      <c r="D176" s="101"/>
      <c r="E176" s="100"/>
    </row>
    <row r="177" s="93" customFormat="true" ht="15" hidden="false" customHeight="true" outlineLevel="0" collapsed="false">
      <c r="A177" s="100"/>
      <c r="B177" s="103"/>
      <c r="C177" s="104"/>
      <c r="D177" s="101"/>
      <c r="E177" s="100"/>
    </row>
    <row r="178" s="93" customFormat="true" ht="15" hidden="false" customHeight="true" outlineLevel="0" collapsed="false">
      <c r="A178" s="100"/>
      <c r="B178" s="103"/>
      <c r="C178" s="104"/>
      <c r="D178" s="101"/>
      <c r="E178" s="100"/>
    </row>
    <row r="179" s="93" customFormat="true" ht="15" hidden="false" customHeight="true" outlineLevel="0" collapsed="false">
      <c r="A179" s="100"/>
      <c r="B179" s="103"/>
      <c r="C179" s="104"/>
      <c r="D179" s="101"/>
      <c r="E179" s="100"/>
    </row>
    <row r="180" s="93" customFormat="true" ht="15" hidden="false" customHeight="true" outlineLevel="0" collapsed="false">
      <c r="A180" s="100"/>
      <c r="B180" s="103"/>
      <c r="C180" s="104"/>
      <c r="D180" s="101"/>
      <c r="E180" s="100"/>
    </row>
    <row r="181" s="93" customFormat="true" ht="15" hidden="false" customHeight="true" outlineLevel="0" collapsed="false">
      <c r="A181" s="100"/>
      <c r="B181" s="103"/>
      <c r="C181" s="104"/>
      <c r="D181" s="101"/>
      <c r="E181" s="100"/>
    </row>
    <row r="182" s="93" customFormat="true" ht="15" hidden="false" customHeight="true" outlineLevel="0" collapsed="false">
      <c r="A182" s="100"/>
      <c r="B182" s="103"/>
      <c r="C182" s="104"/>
      <c r="D182" s="101"/>
      <c r="E182" s="100"/>
    </row>
    <row r="183" s="93" customFormat="true" ht="15" hidden="false" customHeight="true" outlineLevel="0" collapsed="false">
      <c r="A183" s="100"/>
      <c r="B183" s="103"/>
      <c r="C183" s="104"/>
      <c r="D183" s="101"/>
      <c r="E183" s="100"/>
    </row>
    <row r="184" s="93" customFormat="true" ht="15" hidden="false" customHeight="true" outlineLevel="0" collapsed="false">
      <c r="A184" s="100"/>
      <c r="B184" s="103"/>
      <c r="C184" s="104"/>
      <c r="D184" s="101"/>
      <c r="E184" s="100"/>
    </row>
    <row r="185" s="93" customFormat="true" ht="15" hidden="false" customHeight="true" outlineLevel="0" collapsed="false">
      <c r="A185" s="100"/>
      <c r="B185" s="103"/>
      <c r="C185" s="104"/>
      <c r="D185" s="101"/>
      <c r="E185" s="100"/>
    </row>
    <row r="186" s="93" customFormat="true" ht="15" hidden="false" customHeight="true" outlineLevel="0" collapsed="false">
      <c r="A186" s="100"/>
      <c r="B186" s="103"/>
      <c r="C186" s="104"/>
      <c r="D186" s="101"/>
      <c r="E186" s="100"/>
    </row>
    <row r="187" s="93" customFormat="true" ht="15" hidden="false" customHeight="true" outlineLevel="0" collapsed="false">
      <c r="A187" s="100"/>
      <c r="B187" s="103"/>
      <c r="C187" s="104"/>
      <c r="D187" s="101"/>
      <c r="E187" s="100"/>
    </row>
    <row r="188" s="93" customFormat="true" ht="15" hidden="false" customHeight="true" outlineLevel="0" collapsed="false">
      <c r="A188" s="100"/>
      <c r="B188" s="103"/>
      <c r="C188" s="104"/>
      <c r="D188" s="101"/>
      <c r="E188" s="100"/>
    </row>
    <row r="189" s="93" customFormat="true" ht="15" hidden="false" customHeight="true" outlineLevel="0" collapsed="false">
      <c r="A189" s="100"/>
      <c r="B189" s="103"/>
      <c r="C189" s="104"/>
      <c r="D189" s="101"/>
      <c r="E189" s="100"/>
    </row>
    <row r="190" s="93" customFormat="true" ht="15" hidden="false" customHeight="true" outlineLevel="0" collapsed="false">
      <c r="A190" s="100"/>
      <c r="B190" s="103"/>
      <c r="C190" s="104"/>
      <c r="D190" s="101"/>
      <c r="E190" s="100"/>
    </row>
    <row r="191" s="93" customFormat="true" ht="15" hidden="false" customHeight="true" outlineLevel="0" collapsed="false">
      <c r="A191" s="100"/>
      <c r="B191" s="103"/>
      <c r="C191" s="104"/>
      <c r="D191" s="101"/>
      <c r="E191" s="100"/>
    </row>
    <row r="192" s="93" customFormat="true" ht="15" hidden="false" customHeight="true" outlineLevel="0" collapsed="false">
      <c r="A192" s="100"/>
      <c r="B192" s="103"/>
      <c r="C192" s="104"/>
      <c r="D192" s="101"/>
      <c r="E192" s="100"/>
    </row>
    <row r="193" s="93" customFormat="true" ht="15" hidden="false" customHeight="true" outlineLevel="0" collapsed="false">
      <c r="A193" s="100"/>
      <c r="B193" s="103"/>
      <c r="C193" s="104"/>
      <c r="D193" s="101"/>
      <c r="E193" s="100"/>
    </row>
    <row r="194" customFormat="false" ht="15" hidden="false" customHeight="true" outlineLevel="0" collapsed="false">
      <c r="A194" s="100"/>
      <c r="B194" s="103"/>
      <c r="C194" s="104"/>
      <c r="D194" s="101"/>
      <c r="E194" s="100"/>
      <c r="F194" s="93"/>
      <c r="G194" s="93"/>
      <c r="H194" s="93"/>
    </row>
    <row r="195" customFormat="false" ht="15" hidden="false" customHeight="true" outlineLevel="0" collapsed="false">
      <c r="A195" s="100"/>
      <c r="B195" s="103"/>
      <c r="C195" s="104"/>
      <c r="D195" s="101"/>
      <c r="E195" s="100"/>
      <c r="F195" s="93"/>
      <c r="G195" s="93"/>
      <c r="H195" s="93"/>
    </row>
    <row r="196" customFormat="false" ht="15" hidden="false" customHeight="true" outlineLevel="0" collapsed="false">
      <c r="A196" s="100"/>
      <c r="B196" s="103"/>
      <c r="C196" s="104"/>
      <c r="D196" s="101"/>
      <c r="E196" s="100"/>
      <c r="F196" s="93"/>
      <c r="G196" s="93"/>
      <c r="H196" s="93"/>
    </row>
    <row r="197" customFormat="false" ht="15" hidden="false" customHeight="true" outlineLevel="0" collapsed="false">
      <c r="A197" s="100"/>
      <c r="B197" s="103"/>
      <c r="C197" s="104"/>
      <c r="D197" s="101"/>
      <c r="E197" s="100"/>
      <c r="F197" s="93"/>
      <c r="G197" s="93"/>
      <c r="H197" s="93"/>
    </row>
    <row r="198" customFormat="false" ht="15" hidden="false" customHeight="true" outlineLevel="0" collapsed="false">
      <c r="A198" s="100"/>
      <c r="B198" s="103"/>
      <c r="C198" s="104"/>
      <c r="D198" s="101"/>
      <c r="E198" s="100"/>
      <c r="F198" s="93"/>
      <c r="G198" s="93"/>
      <c r="H198" s="93"/>
    </row>
    <row r="199" customFormat="false" ht="15" hidden="false" customHeight="true" outlineLevel="0" collapsed="false">
      <c r="A199" s="100"/>
      <c r="B199" s="103"/>
      <c r="C199" s="104"/>
      <c r="D199" s="101"/>
      <c r="E199" s="100"/>
      <c r="F199" s="93"/>
      <c r="G199" s="93"/>
      <c r="H199" s="93"/>
    </row>
    <row r="200" customFormat="false" ht="15" hidden="false" customHeight="true" outlineLevel="0" collapsed="false">
      <c r="A200" s="100"/>
      <c r="B200" s="103"/>
      <c r="C200" s="104"/>
      <c r="D200" s="101"/>
      <c r="E200" s="100"/>
      <c r="F200" s="93"/>
      <c r="G200" s="93"/>
      <c r="H200" s="93"/>
    </row>
    <row r="201" customFormat="false" ht="15" hidden="false" customHeight="true" outlineLevel="0" collapsed="false">
      <c r="A201" s="100"/>
      <c r="B201" s="103"/>
      <c r="C201" s="104"/>
      <c r="D201" s="101"/>
      <c r="E201" s="100"/>
      <c r="F201" s="93"/>
      <c r="G201" s="93"/>
      <c r="H201" s="93"/>
    </row>
    <row r="202" customFormat="false" ht="15" hidden="false" customHeight="true" outlineLevel="0" collapsed="false">
      <c r="A202" s="100"/>
      <c r="B202" s="103"/>
      <c r="C202" s="104"/>
      <c r="D202" s="101"/>
      <c r="E202" s="100"/>
      <c r="F202" s="93"/>
      <c r="G202" s="93"/>
      <c r="H202" s="93"/>
    </row>
    <row r="203" customFormat="false" ht="15" hidden="false" customHeight="true" outlineLevel="0" collapsed="false">
      <c r="A203" s="100"/>
      <c r="B203" s="103"/>
      <c r="C203" s="104"/>
      <c r="D203" s="101"/>
      <c r="E203" s="100"/>
      <c r="F203" s="93"/>
      <c r="G203" s="93"/>
      <c r="H203" s="93"/>
    </row>
    <row r="204" customFormat="false" ht="15" hidden="false" customHeight="true" outlineLevel="0" collapsed="false">
      <c r="A204" s="100"/>
      <c r="B204" s="103"/>
      <c r="C204" s="104"/>
      <c r="D204" s="101"/>
      <c r="E204" s="100"/>
      <c r="F204" s="93"/>
      <c r="G204" s="93"/>
      <c r="H204" s="93"/>
    </row>
    <row r="205" customFormat="false" ht="15" hidden="false" customHeight="true" outlineLevel="0" collapsed="false">
      <c r="A205" s="100"/>
      <c r="B205" s="103"/>
      <c r="C205" s="104"/>
      <c r="D205" s="101"/>
      <c r="E205" s="100"/>
      <c r="F205" s="93"/>
      <c r="G205" s="93"/>
      <c r="H205" s="93"/>
    </row>
    <row r="206" customFormat="false" ht="15" hidden="false" customHeight="true" outlineLevel="0" collapsed="false">
      <c r="A206" s="100"/>
      <c r="B206" s="103"/>
      <c r="C206" s="104"/>
      <c r="D206" s="101"/>
      <c r="E206" s="100"/>
      <c r="F206" s="93"/>
      <c r="G206" s="93"/>
      <c r="H206" s="93"/>
    </row>
    <row r="207" customFormat="false" ht="15" hidden="false" customHeight="true" outlineLevel="0" collapsed="false">
      <c r="A207" s="100"/>
      <c r="B207" s="103"/>
      <c r="C207" s="104"/>
      <c r="D207" s="101"/>
      <c r="E207" s="100"/>
      <c r="F207" s="93"/>
      <c r="G207" s="93"/>
      <c r="H207" s="93"/>
    </row>
    <row r="208" customFormat="false" ht="15" hidden="false" customHeight="true" outlineLevel="0" collapsed="false">
      <c r="A208" s="100"/>
      <c r="B208" s="103"/>
      <c r="C208" s="104"/>
      <c r="D208" s="101"/>
      <c r="E208" s="100"/>
      <c r="F208" s="93"/>
      <c r="G208" s="93"/>
      <c r="H208" s="93"/>
    </row>
    <row r="209" customFormat="false" ht="15" hidden="false" customHeight="true" outlineLevel="0" collapsed="false">
      <c r="A209" s="100"/>
      <c r="B209" s="103"/>
      <c r="C209" s="104"/>
      <c r="D209" s="101"/>
      <c r="E209" s="100"/>
      <c r="F209" s="93"/>
      <c r="G209" s="93"/>
      <c r="H209" s="93"/>
    </row>
    <row r="210" customFormat="false" ht="15" hidden="false" customHeight="true" outlineLevel="0" collapsed="false">
      <c r="A210" s="100"/>
      <c r="B210" s="103"/>
      <c r="C210" s="104"/>
      <c r="D210" s="101"/>
      <c r="E210" s="100"/>
      <c r="F210" s="93"/>
      <c r="G210" s="93"/>
      <c r="H210" s="93"/>
    </row>
    <row r="211" customFormat="false" ht="15" hidden="false" customHeight="true" outlineLevel="0" collapsed="false">
      <c r="A211" s="100"/>
      <c r="B211" s="103"/>
      <c r="C211" s="104"/>
      <c r="D211" s="101"/>
      <c r="E211" s="100"/>
      <c r="F211" s="93"/>
      <c r="G211" s="93"/>
      <c r="H211" s="93"/>
    </row>
    <row r="212" customFormat="false" ht="15" hidden="false" customHeight="true" outlineLevel="0" collapsed="false">
      <c r="A212" s="100"/>
      <c r="B212" s="103"/>
      <c r="C212" s="104"/>
      <c r="D212" s="101"/>
      <c r="E212" s="100"/>
      <c r="F212" s="93"/>
      <c r="G212" s="93"/>
      <c r="H212" s="93"/>
    </row>
    <row r="213" customFormat="false" ht="15" hidden="false" customHeight="true" outlineLevel="0" collapsed="false">
      <c r="A213" s="100"/>
      <c r="B213" s="103"/>
      <c r="C213" s="104"/>
      <c r="D213" s="101"/>
      <c r="E213" s="100"/>
      <c r="F213" s="93"/>
      <c r="G213" s="93"/>
      <c r="H213" s="93"/>
    </row>
    <row r="214" customFormat="false" ht="15" hidden="false" customHeight="true" outlineLevel="0" collapsed="false">
      <c r="A214" s="100"/>
      <c r="B214" s="103"/>
      <c r="C214" s="104"/>
      <c r="D214" s="101"/>
      <c r="E214" s="100"/>
      <c r="F214" s="93"/>
      <c r="G214" s="93"/>
      <c r="H214" s="93"/>
    </row>
    <row r="215" customFormat="false" ht="15" hidden="false" customHeight="true" outlineLevel="0" collapsed="false">
      <c r="A215" s="100"/>
      <c r="B215" s="103"/>
      <c r="C215" s="104"/>
      <c r="D215" s="101"/>
      <c r="E215" s="100"/>
      <c r="F215" s="93"/>
      <c r="G215" s="93"/>
      <c r="H215" s="93"/>
    </row>
    <row r="216" customFormat="false" ht="15" hidden="false" customHeight="true" outlineLevel="0" collapsed="false">
      <c r="A216" s="100"/>
      <c r="B216" s="103"/>
      <c r="C216" s="104"/>
      <c r="D216" s="101"/>
      <c r="E216" s="100"/>
      <c r="F216" s="93"/>
      <c r="G216" s="93"/>
      <c r="H216" s="93"/>
    </row>
    <row r="217" customFormat="false" ht="15" hidden="false" customHeight="true" outlineLevel="0" collapsed="false">
      <c r="A217" s="100"/>
      <c r="B217" s="103"/>
      <c r="C217" s="104"/>
      <c r="D217" s="101"/>
      <c r="E217" s="100"/>
      <c r="F217" s="93"/>
      <c r="G217" s="93"/>
      <c r="H217" s="93"/>
    </row>
    <row r="218" customFormat="false" ht="15" hidden="false" customHeight="true" outlineLevel="0" collapsed="false">
      <c r="A218" s="100"/>
      <c r="B218" s="103"/>
      <c r="C218" s="104"/>
      <c r="D218" s="101"/>
      <c r="E218" s="100"/>
      <c r="F218" s="93"/>
      <c r="G218" s="93"/>
      <c r="H218" s="93"/>
    </row>
    <row r="219" customFormat="false" ht="15" hidden="false" customHeight="true" outlineLevel="0" collapsed="false">
      <c r="A219" s="100"/>
      <c r="B219" s="103"/>
      <c r="C219" s="104"/>
      <c r="D219" s="101"/>
      <c r="E219" s="100"/>
      <c r="F219" s="93"/>
      <c r="G219" s="93"/>
      <c r="H219" s="93"/>
    </row>
    <row r="220" customFormat="false" ht="15" hidden="false" customHeight="true" outlineLevel="0" collapsed="false">
      <c r="A220" s="100"/>
      <c r="B220" s="103"/>
      <c r="C220" s="104"/>
      <c r="D220" s="101"/>
      <c r="E220" s="100"/>
      <c r="F220" s="93"/>
      <c r="G220" s="93"/>
      <c r="H220" s="93"/>
    </row>
    <row r="221" customFormat="false" ht="15" hidden="false" customHeight="true" outlineLevel="0" collapsed="false">
      <c r="A221" s="100"/>
      <c r="B221" s="103"/>
      <c r="C221" s="104"/>
      <c r="D221" s="101"/>
      <c r="E221" s="100"/>
      <c r="F221" s="93"/>
      <c r="G221" s="93"/>
      <c r="H221" s="93"/>
    </row>
    <row r="222" customFormat="false" ht="15" hidden="false" customHeight="true" outlineLevel="0" collapsed="false">
      <c r="A222" s="100"/>
      <c r="B222" s="103"/>
      <c r="C222" s="104"/>
      <c r="D222" s="101"/>
      <c r="E222" s="100"/>
      <c r="F222" s="93"/>
      <c r="G222" s="93"/>
      <c r="H222" s="93"/>
    </row>
    <row r="223" customFormat="false" ht="15" hidden="false" customHeight="true" outlineLevel="0" collapsed="false">
      <c r="A223" s="100"/>
      <c r="B223" s="103"/>
      <c r="C223" s="104"/>
      <c r="D223" s="101"/>
      <c r="E223" s="100"/>
      <c r="F223" s="93"/>
      <c r="G223" s="93"/>
      <c r="H223" s="93"/>
    </row>
    <row r="224" customFormat="false" ht="15" hidden="false" customHeight="true" outlineLevel="0" collapsed="false">
      <c r="A224" s="100"/>
      <c r="B224" s="103"/>
      <c r="C224" s="104"/>
      <c r="D224" s="101"/>
      <c r="E224" s="100"/>
      <c r="F224" s="93"/>
      <c r="G224" s="93"/>
      <c r="H224" s="93"/>
    </row>
  </sheetData>
  <mergeCells count="14">
    <mergeCell ref="A1:E3"/>
    <mergeCell ref="A5:D5"/>
    <mergeCell ref="A6:D6"/>
    <mergeCell ref="A7:D7"/>
    <mergeCell ref="A9:D9"/>
    <mergeCell ref="A11:D11"/>
    <mergeCell ref="A13:D13"/>
    <mergeCell ref="A15:D15"/>
    <mergeCell ref="A17:D17"/>
    <mergeCell ref="A19:D19"/>
    <mergeCell ref="A22:D22"/>
    <mergeCell ref="A24:D24"/>
    <mergeCell ref="A26:D26"/>
    <mergeCell ref="A28:D28"/>
  </mergeCells>
  <dataValidations count="3">
    <dataValidation allowBlank="true" errorStyle="information" operator="between" showDropDown="false" showErrorMessage="true" showInputMessage="true" sqref="C30:C32" type="whole">
      <formula1>0</formula1>
      <formula2>99999</formula2>
    </dataValidation>
    <dataValidation allowBlank="true" errorStyle="information" operator="between" showDropDown="false" showErrorMessage="true" showInputMessage="true" sqref="B30:B32" type="none">
      <formula1>0</formula1>
      <formula2>0</formula2>
    </dataValidation>
    <dataValidation allowBlank="true" errorStyle="information" operator="between" showDropDown="false" showErrorMessage="true" showInputMessage="true" sqref="E30:E32" type="whole">
      <formula1>0</formula1>
      <formula2>100</formula2>
    </dataValidation>
  </dataValidations>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27"/>
  <sheetViews>
    <sheetView showFormulas="false" showGridLines="true" showRowColHeaders="true" showZeros="true" rightToLeft="false" tabSelected="false" showOutlineSymbols="true" defaultGridColor="true" view="normal" topLeftCell="A7" colorId="64" zoomScale="124" zoomScaleNormal="124" zoomScalePageLayoutView="100" workbookViewId="0">
      <selection pane="topLeft" activeCell="A1" activeCellId="0" sqref="A1"/>
    </sheetView>
  </sheetViews>
  <sheetFormatPr defaultColWidth="11.00390625" defaultRowHeight="15" zeroHeight="false" outlineLevelRow="0" outlineLevelCol="0"/>
  <cols>
    <col collapsed="false" customWidth="true" hidden="false" outlineLevel="0" max="1" min="1" style="74" width="6.5"/>
    <col collapsed="false" customWidth="true" hidden="true" outlineLevel="0" max="2" min="2" style="75" width="4.33"/>
    <col collapsed="false" customWidth="true" hidden="false" outlineLevel="0" max="3" min="3" style="76" width="10.66"/>
    <col collapsed="false" customWidth="true" hidden="false" outlineLevel="0" max="4" min="4" style="77" width="54.83"/>
    <col collapsed="false" customWidth="true" hidden="false" outlineLevel="0" max="5" min="5" style="74" width="6.33"/>
    <col collapsed="false" customWidth="false" hidden="false" outlineLevel="0" max="6" min="6" style="77" width="11"/>
    <col collapsed="false" customWidth="true" hidden="false" outlineLevel="0" max="7" min="7" style="77" width="14.67"/>
    <col collapsed="false" customWidth="false" hidden="false" outlineLevel="0" max="16384" min="8" style="77" width="11"/>
  </cols>
  <sheetData>
    <row r="1" s="79" customFormat="true" ht="15" hidden="false" customHeight="true" outlineLevel="0" collapsed="false">
      <c r="A1" s="78" t="s">
        <v>442</v>
      </c>
      <c r="B1" s="78"/>
      <c r="C1" s="78"/>
      <c r="D1" s="78"/>
      <c r="E1" s="78"/>
      <c r="G1" s="79" t="s">
        <v>60</v>
      </c>
      <c r="H1" s="80" t="s">
        <v>443</v>
      </c>
    </row>
    <row r="2" s="79" customFormat="true" ht="15" hidden="false" customHeight="true" outlineLevel="0" collapsed="false">
      <c r="A2" s="78"/>
      <c r="B2" s="78"/>
      <c r="C2" s="78"/>
      <c r="D2" s="78"/>
      <c r="E2" s="78"/>
      <c r="G2" s="79" t="s">
        <v>8</v>
      </c>
      <c r="H2" s="81" t="n">
        <v>6</v>
      </c>
    </row>
    <row r="3" s="79" customFormat="true" ht="15" hidden="false" customHeight="true" outlineLevel="0" collapsed="false">
      <c r="A3" s="78"/>
      <c r="B3" s="78"/>
      <c r="C3" s="78"/>
      <c r="D3" s="78"/>
      <c r="E3" s="78"/>
    </row>
    <row r="4" s="79" customFormat="true" ht="15" hidden="false" customHeight="false" outlineLevel="0" collapsed="false">
      <c r="A4" s="82" t="s">
        <v>47</v>
      </c>
      <c r="B4" s="82" t="s">
        <v>62</v>
      </c>
      <c r="C4" s="82" t="s">
        <v>63</v>
      </c>
      <c r="D4" s="83" t="s">
        <v>64</v>
      </c>
      <c r="E4" s="82" t="s">
        <v>65</v>
      </c>
    </row>
    <row r="5" s="79" customFormat="true" ht="15" hidden="false" customHeight="true" outlineLevel="0" collapsed="false">
      <c r="A5" s="84" t="s">
        <v>66</v>
      </c>
      <c r="B5" s="84"/>
      <c r="C5" s="84"/>
      <c r="D5" s="84"/>
      <c r="E5" s="85" t="n">
        <v>180</v>
      </c>
    </row>
    <row r="6" s="79" customFormat="true" ht="15" hidden="false" customHeight="true" outlineLevel="0" collapsed="false">
      <c r="A6" s="86" t="s">
        <v>67</v>
      </c>
      <c r="B6" s="86"/>
      <c r="C6" s="86"/>
      <c r="D6" s="86"/>
      <c r="E6" s="87" t="n">
        <v>75</v>
      </c>
    </row>
    <row r="7" s="93" customFormat="true" ht="15" hidden="false" customHeight="true" outlineLevel="0" collapsed="false">
      <c r="A7" s="88" t="s">
        <v>126</v>
      </c>
      <c r="B7" s="88"/>
      <c r="C7" s="88"/>
      <c r="D7" s="88"/>
      <c r="E7" s="89" t="n">
        <v>9</v>
      </c>
      <c r="F7" s="79"/>
      <c r="G7" s="79"/>
      <c r="H7" s="79"/>
    </row>
    <row r="8" s="93" customFormat="true" ht="15" hidden="false" customHeight="true" outlineLevel="0" collapsed="false">
      <c r="A8" s="90" t="n">
        <v>1</v>
      </c>
      <c r="B8" s="91" t="s">
        <v>243</v>
      </c>
      <c r="C8" s="123" t="s">
        <v>444</v>
      </c>
      <c r="D8" s="91" t="s">
        <v>445</v>
      </c>
      <c r="E8" s="90" t="n">
        <v>4</v>
      </c>
    </row>
    <row r="9" s="93" customFormat="true" ht="15" hidden="false" customHeight="true" outlineLevel="0" collapsed="false">
      <c r="A9" s="90" t="n">
        <v>2</v>
      </c>
      <c r="B9" s="91"/>
      <c r="C9" s="114" t="s">
        <v>446</v>
      </c>
      <c r="D9" s="114" t="s">
        <v>447</v>
      </c>
      <c r="E9" s="90" t="n">
        <v>5</v>
      </c>
    </row>
    <row r="10" s="93" customFormat="true" ht="15" hidden="false" customHeight="true" outlineLevel="0" collapsed="false">
      <c r="A10" s="88" t="s">
        <v>448</v>
      </c>
      <c r="B10" s="88"/>
      <c r="C10" s="88"/>
      <c r="D10" s="88"/>
      <c r="E10" s="89" t="n">
        <v>9</v>
      </c>
      <c r="F10" s="79"/>
      <c r="G10" s="79"/>
      <c r="H10" s="79"/>
    </row>
    <row r="11" s="93" customFormat="true" ht="15" hidden="false" customHeight="true" outlineLevel="0" collapsed="false">
      <c r="A11" s="90" t="n">
        <v>3</v>
      </c>
      <c r="B11" s="91" t="s">
        <v>243</v>
      </c>
      <c r="C11" s="114" t="s">
        <v>449</v>
      </c>
      <c r="D11" s="114" t="s">
        <v>450</v>
      </c>
      <c r="E11" s="90" t="n">
        <v>3</v>
      </c>
    </row>
    <row r="12" s="93" customFormat="true" ht="15" hidden="false" customHeight="true" outlineLevel="0" collapsed="false">
      <c r="A12" s="90" t="n">
        <v>4</v>
      </c>
      <c r="B12" s="91"/>
      <c r="C12" s="114" t="s">
        <v>451</v>
      </c>
      <c r="D12" s="114" t="s">
        <v>452</v>
      </c>
      <c r="E12" s="90" t="n">
        <v>3</v>
      </c>
    </row>
    <row r="13" s="93" customFormat="true" ht="15" hidden="false" customHeight="true" outlineLevel="0" collapsed="false">
      <c r="A13" s="90" t="n">
        <v>5</v>
      </c>
      <c r="B13" s="91"/>
      <c r="C13" s="114" t="s">
        <v>453</v>
      </c>
      <c r="D13" s="114" t="s">
        <v>454</v>
      </c>
      <c r="E13" s="90" t="n">
        <v>3</v>
      </c>
    </row>
    <row r="14" s="93" customFormat="true" ht="15" hidden="false" customHeight="true" outlineLevel="0" collapsed="false">
      <c r="A14" s="88" t="s">
        <v>137</v>
      </c>
      <c r="B14" s="88"/>
      <c r="C14" s="88"/>
      <c r="D14" s="88"/>
      <c r="E14" s="89" t="n">
        <v>8</v>
      </c>
      <c r="F14" s="79"/>
      <c r="G14" s="79"/>
      <c r="H14" s="79"/>
    </row>
    <row r="15" s="93" customFormat="true" ht="15" hidden="false" customHeight="true" outlineLevel="0" collapsed="false">
      <c r="A15" s="90" t="n">
        <v>6</v>
      </c>
      <c r="B15" s="91" t="s">
        <v>243</v>
      </c>
      <c r="C15" s="120" t="s">
        <v>455</v>
      </c>
      <c r="D15" s="141" t="s">
        <v>456</v>
      </c>
      <c r="E15" s="90" t="n">
        <v>8</v>
      </c>
    </row>
    <row r="16" s="93" customFormat="true" ht="15" hidden="false" customHeight="true" outlineLevel="0" collapsed="false">
      <c r="A16" s="88" t="s">
        <v>140</v>
      </c>
      <c r="B16" s="88"/>
      <c r="C16" s="88"/>
      <c r="D16" s="88"/>
      <c r="E16" s="89" t="n">
        <v>8</v>
      </c>
      <c r="F16" s="79"/>
      <c r="G16" s="79"/>
      <c r="H16" s="79"/>
    </row>
    <row r="17" s="93" customFormat="true" ht="15" hidden="false" customHeight="true" outlineLevel="0" collapsed="false">
      <c r="A17" s="90" t="n">
        <v>7</v>
      </c>
      <c r="B17" s="91" t="s">
        <v>243</v>
      </c>
      <c r="C17" s="123" t="s">
        <v>457</v>
      </c>
      <c r="D17" s="141" t="s">
        <v>458</v>
      </c>
      <c r="E17" s="90" t="n">
        <v>8</v>
      </c>
    </row>
    <row r="18" s="93" customFormat="true" ht="15" hidden="false" customHeight="true" outlineLevel="0" collapsed="false">
      <c r="A18" s="95" t="s">
        <v>143</v>
      </c>
      <c r="B18" s="95"/>
      <c r="C18" s="95"/>
      <c r="D18" s="95"/>
      <c r="E18" s="96" t="n">
        <v>9</v>
      </c>
    </row>
    <row r="19" s="93" customFormat="true" ht="15" hidden="false" customHeight="true" outlineLevel="0" collapsed="false">
      <c r="A19" s="90" t="n">
        <v>8</v>
      </c>
      <c r="B19" s="91"/>
      <c r="C19" s="123" t="s">
        <v>459</v>
      </c>
      <c r="D19" s="123" t="s">
        <v>145</v>
      </c>
      <c r="E19" s="90" t="n">
        <v>3</v>
      </c>
    </row>
    <row r="20" s="93" customFormat="true" ht="15" hidden="false" customHeight="true" outlineLevel="0" collapsed="false">
      <c r="A20" s="90" t="n">
        <v>9</v>
      </c>
      <c r="B20" s="91"/>
      <c r="C20" s="123" t="s">
        <v>460</v>
      </c>
      <c r="D20" s="123" t="s">
        <v>461</v>
      </c>
      <c r="E20" s="90" t="n">
        <v>3</v>
      </c>
    </row>
    <row r="21" s="93" customFormat="true" ht="15" hidden="false" customHeight="true" outlineLevel="0" collapsed="false">
      <c r="A21" s="90" t="n">
        <v>10</v>
      </c>
      <c r="B21" s="91"/>
      <c r="C21" s="142" t="s">
        <v>462</v>
      </c>
      <c r="D21" s="143" t="s">
        <v>149</v>
      </c>
      <c r="E21" s="90" t="n">
        <v>3</v>
      </c>
    </row>
    <row r="22" s="93" customFormat="true" ht="15" hidden="false" customHeight="true" outlineLevel="0" collapsed="false">
      <c r="A22" s="95" t="s">
        <v>150</v>
      </c>
      <c r="B22" s="95"/>
      <c r="C22" s="95"/>
      <c r="D22" s="95"/>
      <c r="E22" s="96" t="n">
        <v>8</v>
      </c>
    </row>
    <row r="23" s="93" customFormat="true" ht="15" hidden="false" customHeight="true" outlineLevel="0" collapsed="false">
      <c r="A23" s="90" t="n">
        <v>11</v>
      </c>
      <c r="B23" s="91"/>
      <c r="C23" s="114" t="s">
        <v>463</v>
      </c>
      <c r="D23" s="114" t="s">
        <v>464</v>
      </c>
      <c r="E23" s="90" t="n">
        <v>4</v>
      </c>
    </row>
    <row r="24" s="93" customFormat="true" ht="15" hidden="false" customHeight="true" outlineLevel="0" collapsed="false">
      <c r="A24" s="90" t="n">
        <v>12</v>
      </c>
      <c r="B24" s="91"/>
      <c r="C24" s="144" t="s">
        <v>465</v>
      </c>
      <c r="D24" s="145" t="s">
        <v>466</v>
      </c>
      <c r="E24" s="90" t="n">
        <v>4</v>
      </c>
    </row>
    <row r="25" s="93" customFormat="true" ht="15" hidden="false" customHeight="true" outlineLevel="0" collapsed="false">
      <c r="A25" s="95" t="s">
        <v>154</v>
      </c>
      <c r="B25" s="95"/>
      <c r="C25" s="95"/>
      <c r="D25" s="95"/>
      <c r="E25" s="96" t="n">
        <v>6</v>
      </c>
    </row>
    <row r="26" s="93" customFormat="true" ht="15" hidden="false" customHeight="true" outlineLevel="0" collapsed="false">
      <c r="A26" s="90" t="n">
        <v>13</v>
      </c>
      <c r="B26" s="91"/>
      <c r="C26" s="114" t="s">
        <v>467</v>
      </c>
      <c r="D26" s="114" t="s">
        <v>154</v>
      </c>
      <c r="E26" s="90" t="n">
        <v>6</v>
      </c>
    </row>
    <row r="27" s="93" customFormat="true" ht="15" hidden="false" customHeight="true" outlineLevel="0" collapsed="false">
      <c r="A27" s="95" t="s">
        <v>157</v>
      </c>
      <c r="B27" s="95"/>
      <c r="C27" s="95"/>
      <c r="D27" s="95"/>
      <c r="E27" s="96" t="n">
        <v>9</v>
      </c>
    </row>
    <row r="28" s="93" customFormat="true" ht="15" hidden="false" customHeight="true" outlineLevel="0" collapsed="false">
      <c r="A28" s="90" t="n">
        <v>14</v>
      </c>
      <c r="B28" s="91"/>
      <c r="C28" s="114" t="s">
        <v>468</v>
      </c>
      <c r="D28" s="114" t="s">
        <v>469</v>
      </c>
      <c r="E28" s="90" t="n">
        <v>9</v>
      </c>
    </row>
    <row r="29" s="93" customFormat="true" ht="15" hidden="false" customHeight="true" outlineLevel="0" collapsed="false">
      <c r="A29" s="95" t="s">
        <v>162</v>
      </c>
      <c r="B29" s="95"/>
      <c r="C29" s="95"/>
      <c r="D29" s="95"/>
      <c r="E29" s="96" t="n">
        <v>9</v>
      </c>
    </row>
    <row r="30" s="93" customFormat="true" ht="15" hidden="false" customHeight="true" outlineLevel="0" collapsed="false">
      <c r="A30" s="90" t="n">
        <v>15</v>
      </c>
      <c r="B30" s="91"/>
      <c r="C30" s="114" t="s">
        <v>470</v>
      </c>
      <c r="D30" s="146" t="s">
        <v>162</v>
      </c>
      <c r="E30" s="90" t="n">
        <v>9</v>
      </c>
    </row>
    <row r="31" s="93" customFormat="true" ht="15" hidden="false" customHeight="true" outlineLevel="0" collapsed="false">
      <c r="A31" s="95" t="s">
        <v>165</v>
      </c>
      <c r="B31" s="95"/>
      <c r="C31" s="95"/>
      <c r="D31" s="95"/>
      <c r="E31" s="96" t="n">
        <v>9</v>
      </c>
    </row>
    <row r="32" s="93" customFormat="true" ht="15" hidden="false" customHeight="true" outlineLevel="0" collapsed="false">
      <c r="A32" s="90" t="n">
        <v>16</v>
      </c>
      <c r="B32" s="91"/>
      <c r="C32" s="127" t="s">
        <v>471</v>
      </c>
      <c r="D32" s="114" t="s">
        <v>165</v>
      </c>
      <c r="E32" s="90" t="n">
        <v>9</v>
      </c>
    </row>
    <row r="33" s="93" customFormat="true" ht="15" hidden="false" customHeight="false" outlineLevel="0" collapsed="false">
      <c r="A33" s="82" t="n">
        <v>17</v>
      </c>
      <c r="B33" s="97"/>
      <c r="C33" s="98"/>
      <c r="D33" s="97" t="s">
        <v>123</v>
      </c>
      <c r="E33" s="99"/>
      <c r="F33" s="79"/>
      <c r="G33" s="79"/>
      <c r="H33" s="79"/>
    </row>
    <row r="34" s="93" customFormat="true" ht="15" hidden="false" customHeight="false" outlineLevel="0" collapsed="false">
      <c r="A34" s="82" t="n">
        <v>18</v>
      </c>
      <c r="B34" s="97"/>
      <c r="C34" s="98"/>
      <c r="D34" s="97" t="s">
        <v>123</v>
      </c>
      <c r="E34" s="99"/>
      <c r="F34" s="79"/>
      <c r="G34" s="79"/>
      <c r="H34" s="79"/>
    </row>
    <row r="35" s="93" customFormat="true" ht="15" hidden="false" customHeight="false" outlineLevel="0" collapsed="false">
      <c r="A35" s="82" t="n">
        <v>19</v>
      </c>
      <c r="B35" s="97"/>
      <c r="C35" s="98"/>
      <c r="D35" s="97" t="s">
        <v>123</v>
      </c>
      <c r="E35" s="99"/>
      <c r="F35" s="79"/>
      <c r="G35" s="79"/>
      <c r="H35" s="79"/>
    </row>
    <row r="36" s="93" customFormat="true" ht="15" hidden="false" customHeight="true" outlineLevel="0" collapsed="false">
      <c r="A36" s="100"/>
      <c r="B36" s="101"/>
      <c r="C36" s="101"/>
      <c r="D36" s="101"/>
      <c r="E36" s="100"/>
    </row>
    <row r="37" s="93" customFormat="true" ht="15" hidden="false" customHeight="true" outlineLevel="0" collapsed="false">
      <c r="A37" s="100"/>
      <c r="B37" s="101"/>
      <c r="C37" s="101"/>
      <c r="D37" s="101"/>
      <c r="E37" s="100"/>
    </row>
    <row r="38" s="93" customFormat="true" ht="15" hidden="false" customHeight="true" outlineLevel="0" collapsed="false">
      <c r="A38" s="100"/>
      <c r="B38" s="101"/>
      <c r="C38" s="101"/>
      <c r="D38" s="101"/>
      <c r="E38" s="100"/>
    </row>
    <row r="39" s="93" customFormat="true" ht="15" hidden="false" customHeight="true" outlineLevel="0" collapsed="false">
      <c r="A39" s="100"/>
      <c r="B39" s="101"/>
      <c r="C39" s="101"/>
      <c r="D39" s="101"/>
      <c r="E39" s="100"/>
    </row>
    <row r="40" s="93" customFormat="true" ht="15" hidden="false" customHeight="true" outlineLevel="0" collapsed="false">
      <c r="A40" s="100"/>
      <c r="B40" s="101"/>
      <c r="C40" s="101"/>
      <c r="D40" s="101"/>
      <c r="E40" s="100"/>
    </row>
    <row r="41" s="93" customFormat="true" ht="15" hidden="false" customHeight="true" outlineLevel="0" collapsed="false">
      <c r="A41" s="101"/>
      <c r="B41" s="101"/>
      <c r="C41" s="101"/>
      <c r="D41" s="101"/>
      <c r="E41" s="101"/>
    </row>
    <row r="42" s="93" customFormat="true" ht="15" hidden="false" customHeight="true" outlineLevel="0" collapsed="false">
      <c r="A42" s="102"/>
      <c r="B42" s="102"/>
      <c r="C42" s="102"/>
      <c r="D42" s="102"/>
      <c r="E42" s="102"/>
    </row>
    <row r="43" s="93" customFormat="true" ht="15" hidden="false" customHeight="true" outlineLevel="0" collapsed="false">
      <c r="A43" s="100"/>
      <c r="B43" s="101"/>
      <c r="C43" s="101"/>
      <c r="D43" s="101"/>
      <c r="E43" s="100"/>
    </row>
    <row r="44" s="93" customFormat="true" ht="15" hidden="false" customHeight="true" outlineLevel="0" collapsed="false">
      <c r="A44" s="100"/>
      <c r="B44" s="101"/>
      <c r="C44" s="101"/>
      <c r="D44" s="101"/>
      <c r="E44" s="100"/>
    </row>
    <row r="45" s="93" customFormat="true" ht="15" hidden="false" customHeight="true" outlineLevel="0" collapsed="false">
      <c r="A45" s="100"/>
      <c r="B45" s="101"/>
      <c r="C45" s="101"/>
      <c r="D45" s="101"/>
      <c r="E45" s="100"/>
    </row>
    <row r="46" s="93" customFormat="true" ht="15" hidden="false" customHeight="true" outlineLevel="0" collapsed="false">
      <c r="A46" s="100"/>
      <c r="B46" s="101"/>
      <c r="C46" s="101"/>
      <c r="D46" s="101"/>
      <c r="E46" s="100"/>
    </row>
    <row r="47" s="93" customFormat="true" ht="15" hidden="false" customHeight="true" outlineLevel="0" collapsed="false">
      <c r="A47" s="100"/>
      <c r="B47" s="101"/>
      <c r="C47" s="101"/>
      <c r="D47" s="101"/>
      <c r="E47" s="100"/>
    </row>
    <row r="48" s="93" customFormat="true" ht="15" hidden="false" customHeight="true" outlineLevel="0" collapsed="false">
      <c r="A48" s="100"/>
      <c r="B48" s="101"/>
      <c r="C48" s="101"/>
      <c r="D48" s="101"/>
      <c r="E48" s="100"/>
    </row>
    <row r="49" s="93" customFormat="true" ht="15" hidden="false" customHeight="true" outlineLevel="0" collapsed="false">
      <c r="A49" s="100"/>
      <c r="B49" s="101"/>
      <c r="C49" s="101"/>
      <c r="D49" s="101"/>
      <c r="E49" s="100"/>
    </row>
    <row r="50" s="93" customFormat="true" ht="15" hidden="false" customHeight="true" outlineLevel="0" collapsed="false">
      <c r="A50" s="100"/>
      <c r="B50" s="101"/>
      <c r="C50" s="101"/>
      <c r="D50" s="101"/>
      <c r="E50" s="100"/>
    </row>
    <row r="51" s="93" customFormat="true" ht="15" hidden="false" customHeight="true" outlineLevel="0" collapsed="false">
      <c r="A51" s="100"/>
      <c r="B51" s="101"/>
      <c r="C51" s="101"/>
      <c r="D51" s="101"/>
      <c r="E51" s="100"/>
    </row>
    <row r="52" s="93" customFormat="true" ht="15" hidden="false" customHeight="true" outlineLevel="0" collapsed="false">
      <c r="A52" s="100"/>
      <c r="B52" s="101"/>
      <c r="C52" s="101"/>
      <c r="D52" s="101"/>
      <c r="E52" s="100"/>
    </row>
    <row r="53" s="93" customFormat="true" ht="15" hidden="false" customHeight="true" outlineLevel="0" collapsed="false">
      <c r="A53" s="100"/>
      <c r="B53" s="101"/>
      <c r="C53" s="101"/>
      <c r="D53" s="101"/>
      <c r="E53" s="100"/>
    </row>
    <row r="54" s="93" customFormat="true" ht="15" hidden="false" customHeight="true" outlineLevel="0" collapsed="false">
      <c r="A54" s="100"/>
      <c r="B54" s="101"/>
      <c r="C54" s="101"/>
      <c r="D54" s="101"/>
      <c r="E54" s="100"/>
    </row>
    <row r="55" s="93" customFormat="true" ht="15" hidden="false" customHeight="true" outlineLevel="0" collapsed="false">
      <c r="A55" s="100"/>
      <c r="B55" s="101"/>
      <c r="C55" s="101"/>
      <c r="D55" s="101"/>
      <c r="E55" s="100"/>
    </row>
    <row r="56" s="93" customFormat="true" ht="15" hidden="false" customHeight="true" outlineLevel="0" collapsed="false">
      <c r="A56" s="100"/>
      <c r="B56" s="101"/>
      <c r="C56" s="101"/>
      <c r="D56" s="101"/>
      <c r="E56" s="100"/>
    </row>
    <row r="57" s="93" customFormat="true" ht="15" hidden="false" customHeight="true" outlineLevel="0" collapsed="false">
      <c r="A57" s="100"/>
      <c r="B57" s="101"/>
      <c r="C57" s="101"/>
      <c r="D57" s="101"/>
      <c r="E57" s="100"/>
    </row>
    <row r="58" s="93" customFormat="true" ht="15" hidden="false" customHeight="true" outlineLevel="0" collapsed="false">
      <c r="A58" s="100"/>
      <c r="B58" s="101"/>
      <c r="C58" s="101"/>
      <c r="D58" s="101"/>
      <c r="E58" s="100"/>
    </row>
    <row r="59" s="93" customFormat="true" ht="15" hidden="false" customHeight="true" outlineLevel="0" collapsed="false">
      <c r="A59" s="100"/>
      <c r="B59" s="101"/>
      <c r="C59" s="101"/>
      <c r="D59" s="101"/>
      <c r="E59" s="100"/>
    </row>
    <row r="60" s="93" customFormat="true" ht="15" hidden="false" customHeight="true" outlineLevel="0" collapsed="false">
      <c r="A60" s="100"/>
      <c r="B60" s="101"/>
      <c r="C60" s="101"/>
      <c r="D60" s="101"/>
      <c r="E60" s="100"/>
    </row>
    <row r="61" s="93" customFormat="true" ht="15" hidden="false" customHeight="true" outlineLevel="0" collapsed="false">
      <c r="A61" s="100"/>
      <c r="B61" s="101"/>
      <c r="C61" s="101"/>
      <c r="D61" s="101"/>
      <c r="E61" s="100"/>
    </row>
    <row r="62" s="93" customFormat="true" ht="15" hidden="false" customHeight="true" outlineLevel="0" collapsed="false">
      <c r="A62" s="100"/>
      <c r="B62" s="101"/>
      <c r="C62" s="101"/>
      <c r="D62" s="101"/>
      <c r="E62" s="100"/>
    </row>
    <row r="63" s="93" customFormat="true" ht="15" hidden="false" customHeight="true" outlineLevel="0" collapsed="false">
      <c r="A63" s="100"/>
      <c r="B63" s="101"/>
      <c r="C63" s="101"/>
      <c r="D63" s="101"/>
      <c r="E63" s="100"/>
    </row>
    <row r="64" s="93" customFormat="true" ht="15" hidden="false" customHeight="true" outlineLevel="0" collapsed="false">
      <c r="A64" s="100"/>
      <c r="B64" s="101"/>
      <c r="C64" s="101"/>
      <c r="D64" s="101"/>
      <c r="E64" s="100"/>
    </row>
    <row r="65" s="93" customFormat="true" ht="15" hidden="false" customHeight="true" outlineLevel="0" collapsed="false">
      <c r="A65" s="100"/>
      <c r="B65" s="101"/>
      <c r="C65" s="101"/>
      <c r="D65" s="101"/>
      <c r="E65" s="100"/>
    </row>
    <row r="66" s="93" customFormat="true" ht="15" hidden="false" customHeight="true" outlineLevel="0" collapsed="false">
      <c r="A66" s="100"/>
      <c r="B66" s="101"/>
      <c r="C66" s="101"/>
      <c r="D66" s="101"/>
      <c r="E66" s="100"/>
    </row>
    <row r="67" s="93" customFormat="true" ht="15" hidden="false" customHeight="true" outlineLevel="0" collapsed="false">
      <c r="A67" s="100"/>
      <c r="B67" s="101"/>
      <c r="C67" s="101"/>
      <c r="D67" s="101"/>
      <c r="E67" s="100"/>
    </row>
    <row r="68" s="93" customFormat="true" ht="15" hidden="false" customHeight="true" outlineLevel="0" collapsed="false">
      <c r="A68" s="100"/>
      <c r="B68" s="101"/>
      <c r="C68" s="101"/>
      <c r="D68" s="101"/>
      <c r="E68" s="100"/>
    </row>
    <row r="69" s="93" customFormat="true" ht="15" hidden="false" customHeight="true" outlineLevel="0" collapsed="false">
      <c r="A69" s="100"/>
      <c r="B69" s="101"/>
      <c r="C69" s="101"/>
      <c r="D69" s="101"/>
      <c r="E69" s="100"/>
    </row>
    <row r="70" s="93" customFormat="true" ht="15" hidden="false" customHeight="true" outlineLevel="0" collapsed="false">
      <c r="A70" s="100"/>
      <c r="B70" s="101"/>
      <c r="C70" s="101"/>
      <c r="D70" s="101"/>
      <c r="E70" s="100"/>
    </row>
    <row r="71" s="93" customFormat="true" ht="15" hidden="false" customHeight="true" outlineLevel="0" collapsed="false">
      <c r="A71" s="100"/>
      <c r="B71" s="101"/>
      <c r="C71" s="101"/>
      <c r="D71" s="101"/>
      <c r="E71" s="100"/>
    </row>
    <row r="72" s="93" customFormat="true" ht="15" hidden="false" customHeight="true" outlineLevel="0" collapsed="false">
      <c r="A72" s="100"/>
      <c r="B72" s="101"/>
      <c r="C72" s="101"/>
      <c r="D72" s="101"/>
      <c r="E72" s="100"/>
    </row>
    <row r="73" s="93" customFormat="true" ht="15" hidden="false" customHeight="true" outlineLevel="0" collapsed="false">
      <c r="A73" s="100"/>
      <c r="B73" s="101"/>
      <c r="C73" s="101"/>
      <c r="D73" s="101"/>
      <c r="E73" s="100"/>
    </row>
    <row r="74" s="93" customFormat="true" ht="15" hidden="false" customHeight="true" outlineLevel="0" collapsed="false">
      <c r="A74" s="101"/>
      <c r="B74" s="101"/>
      <c r="C74" s="101"/>
      <c r="D74" s="101"/>
      <c r="E74" s="101"/>
    </row>
    <row r="75" s="93" customFormat="true" ht="15" hidden="false" customHeight="true" outlineLevel="0" collapsed="false">
      <c r="A75" s="102"/>
      <c r="B75" s="102"/>
      <c r="C75" s="102"/>
      <c r="D75" s="102"/>
      <c r="E75" s="102"/>
    </row>
    <row r="76" s="93" customFormat="true" ht="15" hidden="false" customHeight="true" outlineLevel="0" collapsed="false">
      <c r="A76" s="100"/>
      <c r="B76" s="101"/>
      <c r="C76" s="101"/>
      <c r="D76" s="101"/>
      <c r="E76" s="100"/>
    </row>
    <row r="77" s="93" customFormat="true" ht="15" hidden="false" customHeight="true" outlineLevel="0" collapsed="false">
      <c r="A77" s="100"/>
      <c r="B77" s="101"/>
      <c r="C77" s="101"/>
      <c r="D77" s="101"/>
      <c r="E77" s="100"/>
    </row>
    <row r="78" s="93" customFormat="true" ht="15" hidden="false" customHeight="true" outlineLevel="0" collapsed="false">
      <c r="A78" s="100"/>
      <c r="B78" s="101"/>
      <c r="C78" s="101"/>
      <c r="D78" s="101"/>
      <c r="E78" s="100"/>
    </row>
    <row r="79" s="93" customFormat="true" ht="15" hidden="false" customHeight="true" outlineLevel="0" collapsed="false">
      <c r="A79" s="100"/>
      <c r="B79" s="101"/>
      <c r="C79" s="101"/>
      <c r="D79" s="101"/>
      <c r="E79" s="100"/>
    </row>
    <row r="80" s="93" customFormat="true" ht="15" hidden="false" customHeight="true" outlineLevel="0" collapsed="false">
      <c r="A80" s="100"/>
      <c r="B80" s="101"/>
      <c r="C80" s="101"/>
      <c r="D80" s="101"/>
      <c r="E80" s="100"/>
    </row>
    <row r="81" s="93" customFormat="true" ht="15" hidden="false" customHeight="true" outlineLevel="0" collapsed="false">
      <c r="A81" s="100"/>
      <c r="B81" s="101"/>
      <c r="C81" s="101"/>
      <c r="D81" s="101"/>
      <c r="E81" s="100"/>
    </row>
    <row r="82" s="93" customFormat="true" ht="15" hidden="false" customHeight="true" outlineLevel="0" collapsed="false">
      <c r="A82" s="100"/>
      <c r="B82" s="103"/>
      <c r="C82" s="104"/>
      <c r="D82" s="101"/>
      <c r="E82" s="100"/>
    </row>
    <row r="83" s="93" customFormat="true" ht="15" hidden="false" customHeight="true" outlineLevel="0" collapsed="false">
      <c r="A83" s="100"/>
      <c r="B83" s="103"/>
      <c r="C83" s="104"/>
      <c r="D83" s="101"/>
      <c r="E83" s="100"/>
    </row>
    <row r="84" s="93" customFormat="true" ht="15" hidden="false" customHeight="true" outlineLevel="0" collapsed="false">
      <c r="A84" s="100"/>
      <c r="B84" s="103"/>
      <c r="C84" s="104"/>
      <c r="D84" s="101"/>
      <c r="E84" s="100"/>
    </row>
    <row r="85" s="93" customFormat="true" ht="15" hidden="false" customHeight="true" outlineLevel="0" collapsed="false">
      <c r="A85" s="100"/>
      <c r="B85" s="103"/>
      <c r="C85" s="104"/>
      <c r="D85" s="101"/>
      <c r="E85" s="100"/>
    </row>
    <row r="86" s="93" customFormat="true" ht="15" hidden="false" customHeight="true" outlineLevel="0" collapsed="false">
      <c r="A86" s="100"/>
      <c r="B86" s="103"/>
      <c r="C86" s="104"/>
      <c r="D86" s="101"/>
      <c r="E86" s="100"/>
    </row>
    <row r="87" s="93" customFormat="true" ht="15" hidden="false" customHeight="true" outlineLevel="0" collapsed="false">
      <c r="A87" s="100"/>
      <c r="B87" s="103"/>
      <c r="C87" s="104"/>
      <c r="D87" s="101"/>
      <c r="E87" s="100"/>
    </row>
    <row r="88" s="93" customFormat="true" ht="15" hidden="false" customHeight="true" outlineLevel="0" collapsed="false">
      <c r="A88" s="100"/>
      <c r="B88" s="103"/>
      <c r="C88" s="104"/>
      <c r="D88" s="101"/>
      <c r="E88" s="100"/>
    </row>
    <row r="89" s="93" customFormat="true" ht="15" hidden="false" customHeight="true" outlineLevel="0" collapsed="false">
      <c r="A89" s="100"/>
      <c r="B89" s="103"/>
      <c r="C89" s="104"/>
      <c r="D89" s="101"/>
      <c r="E89" s="100"/>
    </row>
    <row r="90" s="93" customFormat="true" ht="15" hidden="false" customHeight="true" outlineLevel="0" collapsed="false">
      <c r="A90" s="100"/>
      <c r="B90" s="103"/>
      <c r="C90" s="104"/>
      <c r="D90" s="101"/>
      <c r="E90" s="100"/>
    </row>
    <row r="91" s="93" customFormat="true" ht="15" hidden="false" customHeight="true" outlineLevel="0" collapsed="false">
      <c r="A91" s="100"/>
      <c r="B91" s="103"/>
      <c r="C91" s="104"/>
      <c r="D91" s="101"/>
      <c r="E91" s="100"/>
    </row>
    <row r="92" s="93" customFormat="true" ht="15" hidden="false" customHeight="true" outlineLevel="0" collapsed="false">
      <c r="A92" s="100"/>
      <c r="B92" s="103"/>
      <c r="C92" s="104"/>
      <c r="D92" s="101"/>
      <c r="E92" s="100"/>
    </row>
    <row r="93" s="93" customFormat="true" ht="15" hidden="false" customHeight="true" outlineLevel="0" collapsed="false">
      <c r="A93" s="100"/>
      <c r="B93" s="103"/>
      <c r="C93" s="104"/>
      <c r="D93" s="101"/>
      <c r="E93" s="100"/>
    </row>
    <row r="94" s="93" customFormat="true" ht="15" hidden="false" customHeight="true" outlineLevel="0" collapsed="false">
      <c r="A94" s="100"/>
      <c r="B94" s="103"/>
      <c r="C94" s="104"/>
      <c r="D94" s="101"/>
      <c r="E94" s="100"/>
    </row>
    <row r="95" s="93" customFormat="true" ht="15" hidden="false" customHeight="true" outlineLevel="0" collapsed="false">
      <c r="A95" s="100"/>
      <c r="B95" s="103"/>
      <c r="C95" s="104"/>
      <c r="D95" s="101"/>
      <c r="E95" s="100"/>
    </row>
    <row r="96" s="93" customFormat="true" ht="15" hidden="false" customHeight="true" outlineLevel="0" collapsed="false">
      <c r="A96" s="100"/>
      <c r="B96" s="103"/>
      <c r="C96" s="104"/>
      <c r="D96" s="101"/>
      <c r="E96" s="100"/>
    </row>
    <row r="97" s="93" customFormat="true" ht="15" hidden="false" customHeight="true" outlineLevel="0" collapsed="false">
      <c r="A97" s="100"/>
      <c r="B97" s="103"/>
      <c r="C97" s="104"/>
      <c r="D97" s="101"/>
      <c r="E97" s="100"/>
    </row>
    <row r="98" s="93" customFormat="true" ht="15" hidden="false" customHeight="true" outlineLevel="0" collapsed="false">
      <c r="A98" s="100"/>
      <c r="B98" s="103"/>
      <c r="C98" s="104"/>
      <c r="D98" s="101"/>
      <c r="E98" s="100"/>
    </row>
    <row r="99" s="93" customFormat="true" ht="15" hidden="false" customHeight="true" outlineLevel="0" collapsed="false">
      <c r="A99" s="100"/>
      <c r="B99" s="103"/>
      <c r="C99" s="104"/>
      <c r="D99" s="101"/>
      <c r="E99" s="100"/>
    </row>
    <row r="100" s="93" customFormat="true" ht="15" hidden="false" customHeight="true" outlineLevel="0" collapsed="false">
      <c r="A100" s="100"/>
      <c r="B100" s="103"/>
      <c r="C100" s="104"/>
      <c r="D100" s="101"/>
      <c r="E100" s="100"/>
    </row>
    <row r="101" s="93" customFormat="true" ht="15" hidden="false" customHeight="true" outlineLevel="0" collapsed="false">
      <c r="A101" s="100"/>
      <c r="B101" s="103"/>
      <c r="C101" s="104"/>
      <c r="D101" s="101"/>
      <c r="E101" s="100"/>
    </row>
    <row r="102" s="93" customFormat="true" ht="15" hidden="false" customHeight="true" outlineLevel="0" collapsed="false">
      <c r="A102" s="100"/>
      <c r="B102" s="103"/>
      <c r="C102" s="104"/>
      <c r="D102" s="101"/>
      <c r="E102" s="100"/>
    </row>
    <row r="103" s="93" customFormat="true" ht="15" hidden="false" customHeight="true" outlineLevel="0" collapsed="false">
      <c r="A103" s="100"/>
      <c r="B103" s="103"/>
      <c r="C103" s="104"/>
      <c r="D103" s="101"/>
      <c r="E103" s="100"/>
    </row>
    <row r="104" s="93" customFormat="true" ht="15" hidden="false" customHeight="true" outlineLevel="0" collapsed="false">
      <c r="A104" s="101"/>
      <c r="B104" s="101"/>
      <c r="C104" s="101"/>
      <c r="D104" s="101"/>
      <c r="E104" s="101"/>
    </row>
    <row r="105" s="93" customFormat="true" ht="15" hidden="false" customHeight="true" outlineLevel="0" collapsed="false">
      <c r="A105" s="105"/>
      <c r="B105" s="105"/>
      <c r="C105" s="105"/>
      <c r="D105" s="105"/>
      <c r="E105" s="105"/>
    </row>
    <row r="106" s="93" customFormat="true" ht="15" hidden="false" customHeight="true" outlineLevel="0" collapsed="false">
      <c r="A106" s="100"/>
      <c r="B106" s="103"/>
      <c r="C106" s="104"/>
      <c r="D106" s="101"/>
      <c r="E106" s="100"/>
    </row>
    <row r="107" s="93" customFormat="true" ht="15" hidden="false" customHeight="true" outlineLevel="0" collapsed="false">
      <c r="A107" s="100"/>
      <c r="B107" s="103"/>
      <c r="C107" s="104"/>
      <c r="D107" s="101"/>
      <c r="E107" s="100"/>
    </row>
    <row r="108" s="93" customFormat="true" ht="15" hidden="false" customHeight="true" outlineLevel="0" collapsed="false">
      <c r="A108" s="100"/>
      <c r="B108" s="103"/>
      <c r="C108" s="104"/>
      <c r="D108" s="101"/>
      <c r="E108" s="100"/>
    </row>
    <row r="109" s="93" customFormat="true" ht="15" hidden="false" customHeight="true" outlineLevel="0" collapsed="false">
      <c r="A109" s="100"/>
      <c r="B109" s="103"/>
      <c r="C109" s="104"/>
      <c r="D109" s="101"/>
      <c r="E109" s="100"/>
    </row>
    <row r="110" s="93" customFormat="true" ht="15" hidden="false" customHeight="true" outlineLevel="0" collapsed="false">
      <c r="A110" s="100"/>
      <c r="B110" s="103"/>
      <c r="C110" s="104"/>
      <c r="D110" s="101"/>
      <c r="E110" s="100"/>
    </row>
    <row r="111" s="93" customFormat="true" ht="15" hidden="false" customHeight="true" outlineLevel="0" collapsed="false">
      <c r="A111" s="100"/>
      <c r="B111" s="103"/>
      <c r="C111" s="104"/>
      <c r="D111" s="101"/>
      <c r="E111" s="100"/>
    </row>
    <row r="112" s="93" customFormat="true" ht="15" hidden="false" customHeight="true" outlineLevel="0" collapsed="false">
      <c r="A112" s="100"/>
      <c r="B112" s="103"/>
      <c r="C112" s="104"/>
      <c r="D112" s="101"/>
      <c r="E112" s="100"/>
    </row>
    <row r="113" s="93" customFormat="true" ht="15" hidden="false" customHeight="true" outlineLevel="0" collapsed="false">
      <c r="A113" s="100"/>
      <c r="B113" s="103"/>
      <c r="C113" s="104"/>
      <c r="D113" s="101"/>
      <c r="E113" s="100"/>
    </row>
    <row r="114" s="93" customFormat="true" ht="15" hidden="false" customHeight="true" outlineLevel="0" collapsed="false">
      <c r="A114" s="100"/>
      <c r="B114" s="103"/>
      <c r="C114" s="104"/>
      <c r="D114" s="101"/>
      <c r="E114" s="100"/>
    </row>
    <row r="115" s="93" customFormat="true" ht="15" hidden="false" customHeight="true" outlineLevel="0" collapsed="false">
      <c r="A115" s="100"/>
      <c r="B115" s="103"/>
      <c r="C115" s="104"/>
      <c r="D115" s="101"/>
      <c r="E115" s="100"/>
    </row>
    <row r="116" s="93" customFormat="true" ht="15" hidden="false" customHeight="true" outlineLevel="0" collapsed="false">
      <c r="A116" s="100"/>
      <c r="B116" s="103"/>
      <c r="C116" s="104"/>
      <c r="D116" s="101"/>
      <c r="E116" s="100"/>
    </row>
    <row r="117" s="93" customFormat="true" ht="15" hidden="false" customHeight="true" outlineLevel="0" collapsed="false">
      <c r="A117" s="100"/>
      <c r="B117" s="103"/>
      <c r="C117" s="104"/>
      <c r="D117" s="101"/>
      <c r="E117" s="100"/>
    </row>
    <row r="118" s="93" customFormat="true" ht="15" hidden="false" customHeight="true" outlineLevel="0" collapsed="false">
      <c r="A118" s="100"/>
      <c r="B118" s="103"/>
      <c r="C118" s="104"/>
      <c r="D118" s="101"/>
      <c r="E118" s="100"/>
    </row>
    <row r="119" s="93" customFormat="true" ht="15" hidden="false" customHeight="true" outlineLevel="0" collapsed="false">
      <c r="A119" s="100"/>
      <c r="B119" s="103"/>
      <c r="C119" s="104"/>
      <c r="D119" s="101"/>
      <c r="E119" s="100"/>
    </row>
    <row r="120" s="93" customFormat="true" ht="15" hidden="false" customHeight="true" outlineLevel="0" collapsed="false">
      <c r="A120" s="100"/>
      <c r="B120" s="103"/>
      <c r="C120" s="104"/>
      <c r="D120" s="101"/>
      <c r="E120" s="100"/>
    </row>
    <row r="121" s="93" customFormat="true" ht="15" hidden="false" customHeight="true" outlineLevel="0" collapsed="false">
      <c r="A121" s="100"/>
      <c r="B121" s="103"/>
      <c r="C121" s="104"/>
      <c r="D121" s="101"/>
      <c r="E121" s="100"/>
    </row>
    <row r="122" s="93" customFormat="true" ht="15" hidden="false" customHeight="true" outlineLevel="0" collapsed="false">
      <c r="A122" s="100"/>
      <c r="B122" s="103"/>
      <c r="C122" s="104"/>
      <c r="D122" s="101"/>
      <c r="E122" s="100"/>
    </row>
    <row r="123" s="93" customFormat="true" ht="15" hidden="false" customHeight="true" outlineLevel="0" collapsed="false">
      <c r="A123" s="100"/>
      <c r="B123" s="103"/>
      <c r="C123" s="104"/>
      <c r="D123" s="101"/>
      <c r="E123" s="100"/>
    </row>
    <row r="124" s="93" customFormat="true" ht="15" hidden="false" customHeight="true" outlineLevel="0" collapsed="false">
      <c r="A124" s="100"/>
      <c r="B124" s="103"/>
      <c r="C124" s="104"/>
      <c r="D124" s="101"/>
      <c r="E124" s="100"/>
    </row>
    <row r="125" s="93" customFormat="true" ht="15" hidden="false" customHeight="true" outlineLevel="0" collapsed="false">
      <c r="A125" s="100"/>
      <c r="B125" s="103"/>
      <c r="C125" s="104"/>
      <c r="D125" s="101"/>
      <c r="E125" s="100"/>
    </row>
    <row r="126" s="93" customFormat="true" ht="15" hidden="false" customHeight="true" outlineLevel="0" collapsed="false">
      <c r="A126" s="100"/>
      <c r="B126" s="103"/>
      <c r="C126" s="104"/>
      <c r="D126" s="101"/>
      <c r="E126" s="100"/>
    </row>
    <row r="127" s="93" customFormat="true" ht="15" hidden="false" customHeight="true" outlineLevel="0" collapsed="false">
      <c r="A127" s="100"/>
      <c r="B127" s="103"/>
      <c r="C127" s="104"/>
      <c r="D127" s="101"/>
      <c r="E127" s="100"/>
    </row>
    <row r="128" s="93" customFormat="true" ht="15" hidden="false" customHeight="true" outlineLevel="0" collapsed="false">
      <c r="A128" s="100"/>
      <c r="B128" s="103"/>
      <c r="C128" s="104"/>
      <c r="D128" s="101"/>
      <c r="E128" s="100"/>
    </row>
    <row r="129" s="93" customFormat="true" ht="15" hidden="false" customHeight="true" outlineLevel="0" collapsed="false">
      <c r="A129" s="100"/>
      <c r="B129" s="103"/>
      <c r="C129" s="104"/>
      <c r="D129" s="101"/>
      <c r="E129" s="100"/>
    </row>
    <row r="130" s="93" customFormat="true" ht="15" hidden="false" customHeight="true" outlineLevel="0" collapsed="false">
      <c r="A130" s="100"/>
      <c r="B130" s="103"/>
      <c r="C130" s="104"/>
      <c r="D130" s="101"/>
      <c r="E130" s="100"/>
    </row>
    <row r="131" s="93" customFormat="true" ht="15" hidden="false" customHeight="true" outlineLevel="0" collapsed="false">
      <c r="A131" s="100"/>
      <c r="B131" s="103"/>
      <c r="C131" s="104"/>
      <c r="D131" s="101"/>
      <c r="E131" s="100"/>
    </row>
    <row r="132" s="93" customFormat="true" ht="15" hidden="false" customHeight="true" outlineLevel="0" collapsed="false">
      <c r="A132" s="100"/>
      <c r="B132" s="103"/>
      <c r="C132" s="104"/>
      <c r="D132" s="101"/>
      <c r="E132" s="100"/>
    </row>
    <row r="133" s="93" customFormat="true" ht="15" hidden="false" customHeight="true" outlineLevel="0" collapsed="false">
      <c r="A133" s="100"/>
      <c r="B133" s="103"/>
      <c r="C133" s="104"/>
      <c r="D133" s="101"/>
      <c r="E133" s="100"/>
    </row>
    <row r="134" s="93" customFormat="true" ht="15" hidden="false" customHeight="true" outlineLevel="0" collapsed="false">
      <c r="A134" s="100"/>
      <c r="B134" s="103"/>
      <c r="C134" s="104"/>
      <c r="D134" s="101"/>
      <c r="E134" s="100"/>
    </row>
    <row r="135" s="93" customFormat="true" ht="15" hidden="false" customHeight="true" outlineLevel="0" collapsed="false">
      <c r="A135" s="100"/>
      <c r="B135" s="103"/>
      <c r="C135" s="104"/>
      <c r="D135" s="101"/>
      <c r="E135" s="100"/>
    </row>
    <row r="136" s="93" customFormat="true" ht="15" hidden="false" customHeight="true" outlineLevel="0" collapsed="false">
      <c r="A136" s="100"/>
      <c r="B136" s="103"/>
      <c r="C136" s="104"/>
      <c r="D136" s="101"/>
      <c r="E136" s="100"/>
    </row>
    <row r="137" s="93" customFormat="true" ht="15" hidden="false" customHeight="true" outlineLevel="0" collapsed="false">
      <c r="A137" s="100"/>
      <c r="B137" s="103"/>
      <c r="C137" s="104"/>
      <c r="D137" s="101"/>
      <c r="E137" s="100"/>
    </row>
    <row r="138" s="93" customFormat="true" ht="15" hidden="false" customHeight="true" outlineLevel="0" collapsed="false">
      <c r="A138" s="100"/>
      <c r="B138" s="103"/>
      <c r="C138" s="104"/>
      <c r="D138" s="101"/>
      <c r="E138" s="100"/>
    </row>
    <row r="139" s="93" customFormat="true" ht="15" hidden="false" customHeight="true" outlineLevel="0" collapsed="false">
      <c r="A139" s="100"/>
      <c r="B139" s="103"/>
      <c r="C139" s="104"/>
      <c r="D139" s="101"/>
      <c r="E139" s="100"/>
    </row>
    <row r="140" s="93" customFormat="true" ht="15" hidden="false" customHeight="true" outlineLevel="0" collapsed="false">
      <c r="A140" s="100"/>
      <c r="B140" s="103"/>
      <c r="C140" s="104"/>
      <c r="D140" s="101"/>
      <c r="E140" s="100"/>
    </row>
    <row r="141" s="93" customFormat="true" ht="15" hidden="false" customHeight="true" outlineLevel="0" collapsed="false">
      <c r="A141" s="100"/>
      <c r="B141" s="103"/>
      <c r="C141" s="104"/>
      <c r="D141" s="101"/>
      <c r="E141" s="100"/>
    </row>
    <row r="142" s="93" customFormat="true" ht="15" hidden="false" customHeight="true" outlineLevel="0" collapsed="false">
      <c r="A142" s="100"/>
      <c r="B142" s="103"/>
      <c r="C142" s="104"/>
      <c r="D142" s="101"/>
      <c r="E142" s="100"/>
    </row>
    <row r="143" s="93" customFormat="true" ht="15" hidden="false" customHeight="true" outlineLevel="0" collapsed="false">
      <c r="A143" s="100"/>
      <c r="B143" s="103"/>
      <c r="C143" s="104"/>
      <c r="D143" s="101"/>
      <c r="E143" s="100"/>
    </row>
    <row r="144" s="93" customFormat="true" ht="15" hidden="false" customHeight="true" outlineLevel="0" collapsed="false">
      <c r="A144" s="100"/>
      <c r="B144" s="103"/>
      <c r="C144" s="104"/>
      <c r="D144" s="101"/>
      <c r="E144" s="100"/>
    </row>
    <row r="145" s="93" customFormat="true" ht="15" hidden="false" customHeight="true" outlineLevel="0" collapsed="false">
      <c r="A145" s="100"/>
      <c r="B145" s="103"/>
      <c r="C145" s="104"/>
      <c r="D145" s="101"/>
      <c r="E145" s="100"/>
    </row>
    <row r="146" s="93" customFormat="true" ht="15" hidden="false" customHeight="true" outlineLevel="0" collapsed="false">
      <c r="A146" s="100"/>
      <c r="B146" s="103"/>
      <c r="C146" s="104"/>
      <c r="D146" s="101"/>
      <c r="E146" s="100"/>
    </row>
    <row r="147" s="93" customFormat="true" ht="15" hidden="false" customHeight="true" outlineLevel="0" collapsed="false">
      <c r="A147" s="100"/>
      <c r="B147" s="103"/>
      <c r="C147" s="104"/>
      <c r="D147" s="101"/>
      <c r="E147" s="100"/>
    </row>
    <row r="148" s="93" customFormat="true" ht="15" hidden="false" customHeight="true" outlineLevel="0" collapsed="false">
      <c r="A148" s="100"/>
      <c r="B148" s="103"/>
      <c r="C148" s="104"/>
      <c r="D148" s="101"/>
      <c r="E148" s="100"/>
    </row>
    <row r="149" s="93" customFormat="true" ht="15" hidden="false" customHeight="true" outlineLevel="0" collapsed="false">
      <c r="A149" s="100"/>
      <c r="B149" s="103"/>
      <c r="C149" s="104"/>
      <c r="D149" s="101"/>
      <c r="E149" s="100"/>
    </row>
    <row r="150" s="93" customFormat="true" ht="15" hidden="false" customHeight="true" outlineLevel="0" collapsed="false">
      <c r="A150" s="100"/>
      <c r="B150" s="103"/>
      <c r="C150" s="104"/>
      <c r="D150" s="101"/>
      <c r="E150" s="100"/>
    </row>
    <row r="151" s="93" customFormat="true" ht="15" hidden="false" customHeight="true" outlineLevel="0" collapsed="false">
      <c r="A151" s="100"/>
      <c r="B151" s="103"/>
      <c r="C151" s="104"/>
      <c r="D151" s="101"/>
      <c r="E151" s="100"/>
    </row>
    <row r="152" s="93" customFormat="true" ht="15" hidden="false" customHeight="true" outlineLevel="0" collapsed="false">
      <c r="A152" s="100"/>
      <c r="B152" s="103"/>
      <c r="C152" s="104"/>
      <c r="D152" s="101"/>
      <c r="E152" s="100"/>
    </row>
    <row r="153" s="93" customFormat="true" ht="15" hidden="false" customHeight="true" outlineLevel="0" collapsed="false">
      <c r="A153" s="100"/>
      <c r="B153" s="103"/>
      <c r="C153" s="104"/>
      <c r="D153" s="101"/>
      <c r="E153" s="100"/>
    </row>
    <row r="154" s="93" customFormat="true" ht="15" hidden="false" customHeight="true" outlineLevel="0" collapsed="false">
      <c r="A154" s="100"/>
      <c r="B154" s="103"/>
      <c r="C154" s="104"/>
      <c r="D154" s="101"/>
      <c r="E154" s="100"/>
    </row>
    <row r="155" s="93" customFormat="true" ht="15" hidden="false" customHeight="true" outlineLevel="0" collapsed="false">
      <c r="A155" s="100"/>
      <c r="B155" s="103"/>
      <c r="C155" s="104"/>
      <c r="D155" s="101"/>
      <c r="E155" s="100"/>
    </row>
    <row r="156" s="93" customFormat="true" ht="15" hidden="false" customHeight="true" outlineLevel="0" collapsed="false">
      <c r="A156" s="100"/>
      <c r="B156" s="103"/>
      <c r="C156" s="104"/>
      <c r="D156" s="101"/>
      <c r="E156" s="100"/>
    </row>
    <row r="157" s="93" customFormat="true" ht="15" hidden="false" customHeight="true" outlineLevel="0" collapsed="false">
      <c r="A157" s="100"/>
      <c r="B157" s="103"/>
      <c r="C157" s="104"/>
      <c r="D157" s="101"/>
      <c r="E157" s="100"/>
    </row>
    <row r="158" s="93" customFormat="true" ht="15" hidden="false" customHeight="true" outlineLevel="0" collapsed="false">
      <c r="A158" s="100"/>
      <c r="B158" s="103"/>
      <c r="C158" s="104"/>
      <c r="D158" s="101"/>
      <c r="E158" s="100"/>
    </row>
    <row r="159" s="93" customFormat="true" ht="15" hidden="false" customHeight="true" outlineLevel="0" collapsed="false">
      <c r="A159" s="100"/>
      <c r="B159" s="103"/>
      <c r="C159" s="104"/>
      <c r="D159" s="101"/>
      <c r="E159" s="100"/>
    </row>
    <row r="160" s="93" customFormat="true" ht="15" hidden="false" customHeight="true" outlineLevel="0" collapsed="false">
      <c r="A160" s="100"/>
      <c r="B160" s="103"/>
      <c r="C160" s="104"/>
      <c r="D160" s="101"/>
      <c r="E160" s="100"/>
    </row>
    <row r="161" s="93" customFormat="true" ht="15" hidden="false" customHeight="true" outlineLevel="0" collapsed="false">
      <c r="A161" s="100"/>
      <c r="B161" s="103"/>
      <c r="C161" s="104"/>
      <c r="D161" s="101"/>
      <c r="E161" s="100"/>
    </row>
    <row r="162" s="93" customFormat="true" ht="15" hidden="false" customHeight="true" outlineLevel="0" collapsed="false">
      <c r="A162" s="100"/>
      <c r="B162" s="103"/>
      <c r="C162" s="104"/>
      <c r="D162" s="101"/>
      <c r="E162" s="100"/>
    </row>
    <row r="163" s="93" customFormat="true" ht="15" hidden="false" customHeight="true" outlineLevel="0" collapsed="false">
      <c r="A163" s="100"/>
      <c r="B163" s="103"/>
      <c r="C163" s="104"/>
      <c r="D163" s="101"/>
      <c r="E163" s="100"/>
    </row>
    <row r="164" s="93" customFormat="true" ht="15" hidden="false" customHeight="true" outlineLevel="0" collapsed="false">
      <c r="A164" s="100"/>
      <c r="B164" s="103"/>
      <c r="C164" s="104"/>
      <c r="D164" s="101"/>
      <c r="E164" s="100"/>
    </row>
    <row r="165" s="93" customFormat="true" ht="15" hidden="false" customHeight="true" outlineLevel="0" collapsed="false">
      <c r="A165" s="100"/>
      <c r="B165" s="103"/>
      <c r="C165" s="104"/>
      <c r="D165" s="101"/>
      <c r="E165" s="100"/>
    </row>
    <row r="166" s="93" customFormat="true" ht="15" hidden="false" customHeight="true" outlineLevel="0" collapsed="false">
      <c r="A166" s="100"/>
      <c r="B166" s="103"/>
      <c r="C166" s="104"/>
      <c r="D166" s="101"/>
      <c r="E166" s="100"/>
    </row>
    <row r="167" s="93" customFormat="true" ht="15" hidden="false" customHeight="true" outlineLevel="0" collapsed="false">
      <c r="A167" s="100"/>
      <c r="B167" s="103"/>
      <c r="C167" s="104"/>
      <c r="D167" s="101"/>
      <c r="E167" s="100"/>
    </row>
    <row r="168" s="93" customFormat="true" ht="15" hidden="false" customHeight="true" outlineLevel="0" collapsed="false">
      <c r="A168" s="100"/>
      <c r="B168" s="103"/>
      <c r="C168" s="104"/>
      <c r="D168" s="101"/>
      <c r="E168" s="100"/>
    </row>
    <row r="169" s="93" customFormat="true" ht="15" hidden="false" customHeight="true" outlineLevel="0" collapsed="false">
      <c r="A169" s="100"/>
      <c r="B169" s="103"/>
      <c r="C169" s="104"/>
      <c r="D169" s="101"/>
      <c r="E169" s="100"/>
    </row>
    <row r="170" s="93" customFormat="true" ht="15" hidden="false" customHeight="true" outlineLevel="0" collapsed="false">
      <c r="A170" s="100"/>
      <c r="B170" s="103"/>
      <c r="C170" s="104"/>
      <c r="D170" s="101"/>
      <c r="E170" s="100"/>
    </row>
    <row r="171" s="93" customFormat="true" ht="15" hidden="false" customHeight="true" outlineLevel="0" collapsed="false">
      <c r="A171" s="100"/>
      <c r="B171" s="103"/>
      <c r="C171" s="104"/>
      <c r="D171" s="101"/>
      <c r="E171" s="100"/>
    </row>
    <row r="172" s="93" customFormat="true" ht="15" hidden="false" customHeight="true" outlineLevel="0" collapsed="false">
      <c r="A172" s="100"/>
      <c r="B172" s="103"/>
      <c r="C172" s="104"/>
      <c r="D172" s="101"/>
      <c r="E172" s="100"/>
    </row>
    <row r="173" s="93" customFormat="true" ht="15" hidden="false" customHeight="true" outlineLevel="0" collapsed="false">
      <c r="A173" s="100"/>
      <c r="B173" s="103"/>
      <c r="C173" s="104"/>
      <c r="D173" s="101"/>
      <c r="E173" s="100"/>
    </row>
    <row r="174" s="93" customFormat="true" ht="15" hidden="false" customHeight="true" outlineLevel="0" collapsed="false">
      <c r="A174" s="100"/>
      <c r="B174" s="103"/>
      <c r="C174" s="104"/>
      <c r="D174" s="101"/>
      <c r="E174" s="100"/>
    </row>
    <row r="175" s="93" customFormat="true" ht="15" hidden="false" customHeight="true" outlineLevel="0" collapsed="false">
      <c r="A175" s="100"/>
      <c r="B175" s="103"/>
      <c r="C175" s="104"/>
      <c r="D175" s="101"/>
      <c r="E175" s="100"/>
    </row>
    <row r="176" s="93" customFormat="true" ht="15" hidden="false" customHeight="true" outlineLevel="0" collapsed="false">
      <c r="A176" s="100"/>
      <c r="B176" s="103"/>
      <c r="C176" s="104"/>
      <c r="D176" s="101"/>
      <c r="E176" s="100"/>
    </row>
    <row r="177" s="93" customFormat="true" ht="15" hidden="false" customHeight="true" outlineLevel="0" collapsed="false">
      <c r="A177" s="100"/>
      <c r="B177" s="103"/>
      <c r="C177" s="104"/>
      <c r="D177" s="101"/>
      <c r="E177" s="100"/>
    </row>
    <row r="178" s="93" customFormat="true" ht="15" hidden="false" customHeight="true" outlineLevel="0" collapsed="false">
      <c r="A178" s="100"/>
      <c r="B178" s="103"/>
      <c r="C178" s="104"/>
      <c r="D178" s="101"/>
      <c r="E178" s="100"/>
    </row>
    <row r="179" s="93" customFormat="true" ht="15" hidden="false" customHeight="true" outlineLevel="0" collapsed="false">
      <c r="A179" s="100"/>
      <c r="B179" s="103"/>
      <c r="C179" s="104"/>
      <c r="D179" s="101"/>
      <c r="E179" s="100"/>
    </row>
    <row r="180" s="93" customFormat="true" ht="15" hidden="false" customHeight="true" outlineLevel="0" collapsed="false">
      <c r="A180" s="100"/>
      <c r="B180" s="103"/>
      <c r="C180" s="104"/>
      <c r="D180" s="101"/>
      <c r="E180" s="100"/>
    </row>
    <row r="181" s="93" customFormat="true" ht="15" hidden="false" customHeight="true" outlineLevel="0" collapsed="false">
      <c r="A181" s="100"/>
      <c r="B181" s="103"/>
      <c r="C181" s="104"/>
      <c r="D181" s="101"/>
      <c r="E181" s="100"/>
    </row>
    <row r="182" s="93" customFormat="true" ht="15" hidden="false" customHeight="true" outlineLevel="0" collapsed="false">
      <c r="A182" s="100"/>
      <c r="B182" s="103"/>
      <c r="C182" s="104"/>
      <c r="D182" s="101"/>
      <c r="E182" s="100"/>
    </row>
    <row r="183" s="93" customFormat="true" ht="15" hidden="false" customHeight="true" outlineLevel="0" collapsed="false">
      <c r="A183" s="100"/>
      <c r="B183" s="103"/>
      <c r="C183" s="104"/>
      <c r="D183" s="101"/>
      <c r="E183" s="100"/>
    </row>
    <row r="184" s="93" customFormat="true" ht="15" hidden="false" customHeight="true" outlineLevel="0" collapsed="false">
      <c r="A184" s="100"/>
      <c r="B184" s="103"/>
      <c r="C184" s="104"/>
      <c r="D184" s="101"/>
      <c r="E184" s="100"/>
    </row>
    <row r="185" s="93" customFormat="true" ht="15" hidden="false" customHeight="true" outlineLevel="0" collapsed="false">
      <c r="A185" s="100"/>
      <c r="B185" s="103"/>
      <c r="C185" s="104"/>
      <c r="D185" s="101"/>
      <c r="E185" s="100"/>
    </row>
    <row r="186" s="93" customFormat="true" ht="15" hidden="false" customHeight="true" outlineLevel="0" collapsed="false">
      <c r="A186" s="100"/>
      <c r="B186" s="103"/>
      <c r="C186" s="104"/>
      <c r="D186" s="101"/>
      <c r="E186" s="100"/>
    </row>
    <row r="187" s="93" customFormat="true" ht="15" hidden="false" customHeight="true" outlineLevel="0" collapsed="false">
      <c r="A187" s="100"/>
      <c r="B187" s="103"/>
      <c r="C187" s="104"/>
      <c r="D187" s="101"/>
      <c r="E187" s="100"/>
    </row>
    <row r="188" s="93" customFormat="true" ht="15" hidden="false" customHeight="true" outlineLevel="0" collapsed="false">
      <c r="A188" s="100"/>
      <c r="B188" s="103"/>
      <c r="C188" s="104"/>
      <c r="D188" s="101"/>
      <c r="E188" s="100"/>
    </row>
    <row r="189" s="93" customFormat="true" ht="15" hidden="false" customHeight="true" outlineLevel="0" collapsed="false">
      <c r="A189" s="100"/>
      <c r="B189" s="103"/>
      <c r="C189" s="104"/>
      <c r="D189" s="101"/>
      <c r="E189" s="100"/>
    </row>
    <row r="190" s="93" customFormat="true" ht="15" hidden="false" customHeight="true" outlineLevel="0" collapsed="false">
      <c r="A190" s="100"/>
      <c r="B190" s="103"/>
      <c r="C190" s="104"/>
      <c r="D190" s="101"/>
      <c r="E190" s="100"/>
    </row>
    <row r="191" s="93" customFormat="true" ht="15" hidden="false" customHeight="true" outlineLevel="0" collapsed="false">
      <c r="A191" s="100"/>
      <c r="B191" s="103"/>
      <c r="C191" s="104"/>
      <c r="D191" s="101"/>
      <c r="E191" s="100"/>
    </row>
    <row r="192" s="93" customFormat="true" ht="15" hidden="false" customHeight="true" outlineLevel="0" collapsed="false">
      <c r="A192" s="100"/>
      <c r="B192" s="103"/>
      <c r="C192" s="104"/>
      <c r="D192" s="101"/>
      <c r="E192" s="100"/>
    </row>
    <row r="193" s="93" customFormat="true" ht="15" hidden="false" customHeight="true" outlineLevel="0" collapsed="false">
      <c r="A193" s="100"/>
      <c r="B193" s="103"/>
      <c r="C193" s="104"/>
      <c r="D193" s="101"/>
      <c r="E193" s="100"/>
    </row>
    <row r="194" customFormat="false" ht="15" hidden="false" customHeight="true" outlineLevel="0" collapsed="false">
      <c r="A194" s="100"/>
      <c r="B194" s="103"/>
      <c r="C194" s="104"/>
      <c r="D194" s="101"/>
      <c r="E194" s="100"/>
      <c r="F194" s="93"/>
      <c r="G194" s="93"/>
      <c r="H194" s="93"/>
    </row>
    <row r="195" customFormat="false" ht="15" hidden="false" customHeight="true" outlineLevel="0" collapsed="false">
      <c r="A195" s="100"/>
      <c r="B195" s="103"/>
      <c r="C195" s="104"/>
      <c r="D195" s="101"/>
      <c r="E195" s="100"/>
      <c r="F195" s="93"/>
      <c r="G195" s="93"/>
      <c r="H195" s="93"/>
    </row>
    <row r="196" customFormat="false" ht="15" hidden="false" customHeight="true" outlineLevel="0" collapsed="false">
      <c r="A196" s="100"/>
      <c r="B196" s="103"/>
      <c r="C196" s="104"/>
      <c r="D196" s="101"/>
      <c r="E196" s="100"/>
      <c r="F196" s="93"/>
      <c r="G196" s="93"/>
      <c r="H196" s="93"/>
    </row>
    <row r="197" customFormat="false" ht="15" hidden="false" customHeight="true" outlineLevel="0" collapsed="false">
      <c r="A197" s="100"/>
      <c r="B197" s="103"/>
      <c r="C197" s="104"/>
      <c r="D197" s="101"/>
      <c r="E197" s="100"/>
      <c r="F197" s="93"/>
      <c r="G197" s="93"/>
      <c r="H197" s="93"/>
    </row>
    <row r="198" customFormat="false" ht="15" hidden="false" customHeight="true" outlineLevel="0" collapsed="false">
      <c r="A198" s="100"/>
      <c r="B198" s="103"/>
      <c r="C198" s="104"/>
      <c r="D198" s="101"/>
      <c r="E198" s="100"/>
      <c r="F198" s="93"/>
      <c r="G198" s="93"/>
      <c r="H198" s="93"/>
    </row>
    <row r="199" customFormat="false" ht="15" hidden="false" customHeight="true" outlineLevel="0" collapsed="false">
      <c r="A199" s="100"/>
      <c r="B199" s="103"/>
      <c r="C199" s="104"/>
      <c r="D199" s="101"/>
      <c r="E199" s="100"/>
      <c r="F199" s="93"/>
      <c r="G199" s="93"/>
      <c r="H199" s="93"/>
    </row>
    <row r="200" customFormat="false" ht="15" hidden="false" customHeight="true" outlineLevel="0" collapsed="false">
      <c r="A200" s="100"/>
      <c r="B200" s="103"/>
      <c r="C200" s="104"/>
      <c r="D200" s="101"/>
      <c r="E200" s="100"/>
      <c r="F200" s="93"/>
      <c r="G200" s="93"/>
      <c r="H200" s="93"/>
    </row>
    <row r="201" customFormat="false" ht="15" hidden="false" customHeight="true" outlineLevel="0" collapsed="false">
      <c r="A201" s="100"/>
      <c r="B201" s="103"/>
      <c r="C201" s="104"/>
      <c r="D201" s="101"/>
      <c r="E201" s="100"/>
      <c r="F201" s="93"/>
      <c r="G201" s="93"/>
      <c r="H201" s="93"/>
    </row>
    <row r="202" customFormat="false" ht="15" hidden="false" customHeight="true" outlineLevel="0" collapsed="false">
      <c r="A202" s="100"/>
      <c r="B202" s="103"/>
      <c r="C202" s="104"/>
      <c r="D202" s="101"/>
      <c r="E202" s="100"/>
      <c r="F202" s="93"/>
      <c r="G202" s="93"/>
      <c r="H202" s="93"/>
    </row>
    <row r="203" customFormat="false" ht="15" hidden="false" customHeight="true" outlineLevel="0" collapsed="false">
      <c r="A203" s="100"/>
      <c r="B203" s="103"/>
      <c r="C203" s="104"/>
      <c r="D203" s="101"/>
      <c r="E203" s="100"/>
      <c r="F203" s="93"/>
      <c r="G203" s="93"/>
      <c r="H203" s="93"/>
    </row>
    <row r="204" customFormat="false" ht="15" hidden="false" customHeight="true" outlineLevel="0" collapsed="false">
      <c r="A204" s="100"/>
      <c r="B204" s="103"/>
      <c r="C204" s="104"/>
      <c r="D204" s="101"/>
      <c r="E204" s="100"/>
      <c r="F204" s="93"/>
      <c r="G204" s="93"/>
      <c r="H204" s="93"/>
    </row>
    <row r="205" customFormat="false" ht="15" hidden="false" customHeight="true" outlineLevel="0" collapsed="false">
      <c r="A205" s="100"/>
      <c r="B205" s="103"/>
      <c r="C205" s="104"/>
      <c r="D205" s="101"/>
      <c r="E205" s="100"/>
      <c r="F205" s="93"/>
      <c r="G205" s="93"/>
      <c r="H205" s="93"/>
    </row>
    <row r="206" customFormat="false" ht="15" hidden="false" customHeight="true" outlineLevel="0" collapsed="false">
      <c r="A206" s="100"/>
      <c r="B206" s="103"/>
      <c r="C206" s="104"/>
      <c r="D206" s="101"/>
      <c r="E206" s="100"/>
      <c r="F206" s="93"/>
      <c r="G206" s="93"/>
      <c r="H206" s="93"/>
    </row>
    <row r="207" customFormat="false" ht="15" hidden="false" customHeight="true" outlineLevel="0" collapsed="false">
      <c r="A207" s="100"/>
      <c r="B207" s="103"/>
      <c r="C207" s="104"/>
      <c r="D207" s="101"/>
      <c r="E207" s="100"/>
      <c r="F207" s="93"/>
      <c r="G207" s="93"/>
      <c r="H207" s="93"/>
    </row>
    <row r="208" customFormat="false" ht="15" hidden="false" customHeight="true" outlineLevel="0" collapsed="false">
      <c r="A208" s="100"/>
      <c r="B208" s="103"/>
      <c r="C208" s="104"/>
      <c r="D208" s="101"/>
      <c r="E208" s="100"/>
      <c r="F208" s="93"/>
      <c r="G208" s="93"/>
      <c r="H208" s="93"/>
    </row>
    <row r="209" customFormat="false" ht="15" hidden="false" customHeight="true" outlineLevel="0" collapsed="false">
      <c r="A209" s="100"/>
      <c r="B209" s="103"/>
      <c r="C209" s="104"/>
      <c r="D209" s="101"/>
      <c r="E209" s="100"/>
      <c r="F209" s="93"/>
      <c r="G209" s="93"/>
      <c r="H209" s="93"/>
    </row>
    <row r="210" customFormat="false" ht="15" hidden="false" customHeight="true" outlineLevel="0" collapsed="false">
      <c r="A210" s="100"/>
      <c r="B210" s="103"/>
      <c r="C210" s="104"/>
      <c r="D210" s="101"/>
      <c r="E210" s="100"/>
      <c r="F210" s="93"/>
      <c r="G210" s="93"/>
      <c r="H210" s="93"/>
    </row>
    <row r="211" customFormat="false" ht="15" hidden="false" customHeight="true" outlineLevel="0" collapsed="false">
      <c r="A211" s="100"/>
      <c r="B211" s="103"/>
      <c r="C211" s="104"/>
      <c r="D211" s="101"/>
      <c r="E211" s="100"/>
      <c r="F211" s="93"/>
      <c r="G211" s="93"/>
      <c r="H211" s="93"/>
    </row>
    <row r="212" customFormat="false" ht="15" hidden="false" customHeight="true" outlineLevel="0" collapsed="false">
      <c r="A212" s="100"/>
      <c r="B212" s="103"/>
      <c r="C212" s="104"/>
      <c r="D212" s="101"/>
      <c r="E212" s="100"/>
      <c r="F212" s="93"/>
      <c r="G212" s="93"/>
      <c r="H212" s="93"/>
    </row>
    <row r="213" customFormat="false" ht="15" hidden="false" customHeight="true" outlineLevel="0" collapsed="false">
      <c r="A213" s="100"/>
      <c r="B213" s="103"/>
      <c r="C213" s="104"/>
      <c r="D213" s="101"/>
      <c r="E213" s="100"/>
      <c r="F213" s="93"/>
      <c r="G213" s="93"/>
      <c r="H213" s="93"/>
    </row>
    <row r="214" customFormat="false" ht="15" hidden="false" customHeight="true" outlineLevel="0" collapsed="false">
      <c r="A214" s="100"/>
      <c r="B214" s="103"/>
      <c r="C214" s="104"/>
      <c r="D214" s="101"/>
      <c r="E214" s="100"/>
      <c r="F214" s="93"/>
      <c r="G214" s="93"/>
      <c r="H214" s="93"/>
    </row>
    <row r="215" customFormat="false" ht="15" hidden="false" customHeight="true" outlineLevel="0" collapsed="false">
      <c r="A215" s="100"/>
      <c r="B215" s="103"/>
      <c r="C215" s="104"/>
      <c r="D215" s="101"/>
      <c r="E215" s="100"/>
      <c r="F215" s="93"/>
      <c r="G215" s="93"/>
      <c r="H215" s="93"/>
    </row>
    <row r="216" customFormat="false" ht="15" hidden="false" customHeight="true" outlineLevel="0" collapsed="false">
      <c r="A216" s="100"/>
      <c r="B216" s="103"/>
      <c r="C216" s="104"/>
      <c r="D216" s="101"/>
      <c r="E216" s="100"/>
      <c r="F216" s="93"/>
      <c r="G216" s="93"/>
      <c r="H216" s="93"/>
    </row>
    <row r="217" customFormat="false" ht="15" hidden="false" customHeight="true" outlineLevel="0" collapsed="false">
      <c r="A217" s="100"/>
      <c r="B217" s="103"/>
      <c r="C217" s="104"/>
      <c r="D217" s="101"/>
      <c r="E217" s="100"/>
      <c r="F217" s="93"/>
      <c r="G217" s="93"/>
      <c r="H217" s="93"/>
    </row>
    <row r="218" customFormat="false" ht="15" hidden="false" customHeight="true" outlineLevel="0" collapsed="false">
      <c r="A218" s="100"/>
      <c r="B218" s="103"/>
      <c r="C218" s="104"/>
      <c r="D218" s="101"/>
      <c r="E218" s="100"/>
      <c r="F218" s="93"/>
      <c r="G218" s="93"/>
      <c r="H218" s="93"/>
    </row>
    <row r="219" customFormat="false" ht="15" hidden="false" customHeight="true" outlineLevel="0" collapsed="false">
      <c r="A219" s="100"/>
      <c r="B219" s="103"/>
      <c r="C219" s="104"/>
      <c r="D219" s="101"/>
      <c r="E219" s="100"/>
      <c r="F219" s="93"/>
      <c r="G219" s="93"/>
      <c r="H219" s="93"/>
    </row>
    <row r="220" customFormat="false" ht="15" hidden="false" customHeight="true" outlineLevel="0" collapsed="false">
      <c r="A220" s="100"/>
      <c r="B220" s="103"/>
      <c r="C220" s="104"/>
      <c r="D220" s="101"/>
      <c r="E220" s="100"/>
      <c r="F220" s="93"/>
      <c r="G220" s="93"/>
      <c r="H220" s="93"/>
    </row>
    <row r="221" customFormat="false" ht="15" hidden="false" customHeight="true" outlineLevel="0" collapsed="false">
      <c r="A221" s="100"/>
      <c r="B221" s="103"/>
      <c r="C221" s="104"/>
      <c r="D221" s="101"/>
      <c r="E221" s="100"/>
      <c r="F221" s="93"/>
      <c r="G221" s="93"/>
      <c r="H221" s="93"/>
    </row>
    <row r="222" customFormat="false" ht="15" hidden="false" customHeight="true" outlineLevel="0" collapsed="false">
      <c r="A222" s="100"/>
      <c r="B222" s="103"/>
      <c r="C222" s="104"/>
      <c r="D222" s="101"/>
      <c r="E222" s="100"/>
      <c r="F222" s="93"/>
      <c r="G222" s="93"/>
      <c r="H222" s="93"/>
    </row>
    <row r="223" customFormat="false" ht="15" hidden="false" customHeight="true" outlineLevel="0" collapsed="false">
      <c r="A223" s="100"/>
      <c r="B223" s="103"/>
      <c r="C223" s="104"/>
      <c r="D223" s="101"/>
      <c r="E223" s="100"/>
      <c r="F223" s="93"/>
      <c r="G223" s="93"/>
      <c r="H223" s="93"/>
    </row>
    <row r="224" customFormat="false" ht="15" hidden="false" customHeight="true" outlineLevel="0" collapsed="false">
      <c r="A224" s="100"/>
      <c r="B224" s="103"/>
      <c r="C224" s="104"/>
      <c r="D224" s="101"/>
      <c r="E224" s="100"/>
      <c r="F224" s="93"/>
      <c r="G224" s="93"/>
      <c r="H224" s="93"/>
    </row>
    <row r="225" customFormat="false" ht="15" hidden="false" customHeight="true" outlineLevel="0" collapsed="false">
      <c r="A225" s="100"/>
      <c r="B225" s="103"/>
      <c r="C225" s="104"/>
      <c r="D225" s="101"/>
      <c r="E225" s="100"/>
      <c r="F225" s="93"/>
      <c r="G225" s="93"/>
      <c r="H225" s="93"/>
    </row>
    <row r="226" customFormat="false" ht="15" hidden="false" customHeight="true" outlineLevel="0" collapsed="false">
      <c r="A226" s="100"/>
      <c r="B226" s="103"/>
      <c r="C226" s="104"/>
      <c r="D226" s="101"/>
      <c r="E226" s="100"/>
      <c r="F226" s="93"/>
      <c r="G226" s="93"/>
      <c r="H226" s="93"/>
    </row>
    <row r="227" customFormat="false" ht="15" hidden="false" customHeight="true" outlineLevel="0" collapsed="false">
      <c r="A227" s="100"/>
      <c r="B227" s="103"/>
      <c r="C227" s="104"/>
      <c r="D227" s="101"/>
      <c r="E227" s="100"/>
      <c r="F227" s="93"/>
      <c r="G227" s="93"/>
      <c r="H227" s="93"/>
    </row>
  </sheetData>
  <mergeCells count="13">
    <mergeCell ref="A1:E3"/>
    <mergeCell ref="A5:D5"/>
    <mergeCell ref="A6:D6"/>
    <mergeCell ref="A7:D7"/>
    <mergeCell ref="A10:D10"/>
    <mergeCell ref="A14:D14"/>
    <mergeCell ref="A16:D16"/>
    <mergeCell ref="A18:D18"/>
    <mergeCell ref="A22:D22"/>
    <mergeCell ref="A25:D25"/>
    <mergeCell ref="A27:D27"/>
    <mergeCell ref="A29:D29"/>
    <mergeCell ref="A31:D31"/>
  </mergeCells>
  <dataValidations count="3">
    <dataValidation allowBlank="true" errorStyle="information" operator="between" showDropDown="false" showErrorMessage="true" showInputMessage="true" sqref="C33:C35" type="whole">
      <formula1>0</formula1>
      <formula2>99999</formula2>
    </dataValidation>
    <dataValidation allowBlank="true" errorStyle="information" operator="between" showDropDown="false" showErrorMessage="true" showInputMessage="true" sqref="B33:B35" type="none">
      <formula1>0</formula1>
      <formula2>0</formula2>
    </dataValidation>
    <dataValidation allowBlank="true" errorStyle="information" operator="between" showDropDown="false" showErrorMessage="true" showInputMessage="true" sqref="E33:E35" type="whole">
      <formula1>0</formula1>
      <formula2>100</formula2>
    </dataValidation>
  </dataValidations>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33"/>
  <sheetViews>
    <sheetView showFormulas="false" showGridLines="true" showRowColHeaders="true" showZeros="true" rightToLeft="false" tabSelected="false" showOutlineSymbols="true" defaultGridColor="true" view="normal" topLeftCell="A16" colorId="64" zoomScale="124" zoomScaleNormal="124" zoomScalePageLayoutView="100" workbookViewId="0">
      <selection pane="topLeft" activeCell="D22" activeCellId="0" sqref="D22"/>
    </sheetView>
  </sheetViews>
  <sheetFormatPr defaultColWidth="11.00390625" defaultRowHeight="15" zeroHeight="false" outlineLevelRow="0" outlineLevelCol="0"/>
  <cols>
    <col collapsed="false" customWidth="true" hidden="false" outlineLevel="0" max="1" min="1" style="74" width="6.5"/>
    <col collapsed="false" customWidth="true" hidden="true" outlineLevel="0" max="2" min="2" style="75" width="4.33"/>
    <col collapsed="false" customWidth="true" hidden="false" outlineLevel="0" max="3" min="3" style="76" width="8.33"/>
    <col collapsed="false" customWidth="true" hidden="false" outlineLevel="0" max="4" min="4" style="77" width="54.83"/>
    <col collapsed="false" customWidth="true" hidden="false" outlineLevel="0" max="5" min="5" style="74" width="6.33"/>
    <col collapsed="false" customWidth="false" hidden="false" outlineLevel="0" max="6" min="6" style="77" width="11"/>
    <col collapsed="false" customWidth="true" hidden="false" outlineLevel="0" max="7" min="7" style="77" width="14.67"/>
    <col collapsed="false" customWidth="false" hidden="false" outlineLevel="0" max="16384" min="8" style="77" width="11"/>
  </cols>
  <sheetData>
    <row r="1" s="79" customFormat="true" ht="15" hidden="false" customHeight="true" outlineLevel="0" collapsed="false">
      <c r="A1" s="78" t="s">
        <v>472</v>
      </c>
      <c r="B1" s="78"/>
      <c r="C1" s="78"/>
      <c r="D1" s="78"/>
      <c r="E1" s="78"/>
      <c r="G1" s="79" t="s">
        <v>60</v>
      </c>
      <c r="H1" s="80" t="s">
        <v>473</v>
      </c>
    </row>
    <row r="2" s="79" customFormat="true" ht="15" hidden="false" customHeight="true" outlineLevel="0" collapsed="false">
      <c r="A2" s="78"/>
      <c r="B2" s="78"/>
      <c r="C2" s="78"/>
      <c r="D2" s="78"/>
      <c r="E2" s="78"/>
      <c r="G2" s="79" t="s">
        <v>8</v>
      </c>
      <c r="H2" s="81" t="n">
        <v>6</v>
      </c>
    </row>
    <row r="3" s="79" customFormat="true" ht="15" hidden="false" customHeight="true" outlineLevel="0" collapsed="false">
      <c r="A3" s="78"/>
      <c r="B3" s="78"/>
      <c r="C3" s="78"/>
      <c r="D3" s="78"/>
      <c r="E3" s="78"/>
    </row>
    <row r="4" s="79" customFormat="true" ht="15" hidden="false" customHeight="false" outlineLevel="0" collapsed="false">
      <c r="A4" s="82" t="s">
        <v>47</v>
      </c>
      <c r="B4" s="82" t="s">
        <v>62</v>
      </c>
      <c r="C4" s="82" t="s">
        <v>63</v>
      </c>
      <c r="D4" s="83" t="s">
        <v>64</v>
      </c>
      <c r="E4" s="82" t="s">
        <v>65</v>
      </c>
    </row>
    <row r="5" s="79" customFormat="true" ht="15" hidden="false" customHeight="true" outlineLevel="0" collapsed="false">
      <c r="A5" s="84" t="s">
        <v>66</v>
      </c>
      <c r="B5" s="84"/>
      <c r="C5" s="84"/>
      <c r="D5" s="84"/>
      <c r="E5" s="85" t="n">
        <v>180</v>
      </c>
    </row>
    <row r="6" s="79" customFormat="true" ht="15" hidden="false" customHeight="true" outlineLevel="0" collapsed="false">
      <c r="A6" s="86" t="s">
        <v>67</v>
      </c>
      <c r="B6" s="86"/>
      <c r="C6" s="86"/>
      <c r="D6" s="86"/>
      <c r="E6" s="87" t="n">
        <v>75</v>
      </c>
    </row>
    <row r="7" s="79" customFormat="true" ht="15" hidden="false" customHeight="true" outlineLevel="0" collapsed="false">
      <c r="A7" s="88" t="s">
        <v>474</v>
      </c>
      <c r="B7" s="88"/>
      <c r="C7" s="88"/>
      <c r="D7" s="88"/>
      <c r="E7" s="89" t="n">
        <v>5</v>
      </c>
    </row>
    <row r="8" s="79" customFormat="true" ht="15" hidden="false" customHeight="true" outlineLevel="0" collapsed="false">
      <c r="A8" s="90" t="n">
        <v>1</v>
      </c>
      <c r="B8" s="91" t="s">
        <v>243</v>
      </c>
      <c r="C8" s="106" t="s">
        <v>475</v>
      </c>
      <c r="D8" s="139" t="s">
        <v>474</v>
      </c>
      <c r="E8" s="90" t="n">
        <v>3</v>
      </c>
      <c r="F8" s="93"/>
      <c r="G8" s="93"/>
      <c r="H8" s="93"/>
    </row>
    <row r="9" s="93" customFormat="true" ht="15" hidden="false" customHeight="true" outlineLevel="0" collapsed="false">
      <c r="A9" s="90" t="n">
        <v>2</v>
      </c>
      <c r="B9" s="91"/>
      <c r="C9" s="112" t="s">
        <v>476</v>
      </c>
      <c r="D9" s="139" t="s">
        <v>477</v>
      </c>
      <c r="E9" s="90" t="n">
        <v>2</v>
      </c>
    </row>
    <row r="10" s="79" customFormat="true" ht="15" hidden="false" customHeight="true" outlineLevel="0" collapsed="false">
      <c r="A10" s="88" t="s">
        <v>371</v>
      </c>
      <c r="B10" s="88"/>
      <c r="C10" s="88"/>
      <c r="D10" s="88"/>
      <c r="E10" s="89" t="n">
        <v>9</v>
      </c>
    </row>
    <row r="11" s="79" customFormat="true" ht="15" hidden="false" customHeight="true" outlineLevel="0" collapsed="false">
      <c r="A11" s="90" t="n">
        <v>3</v>
      </c>
      <c r="B11" s="91" t="s">
        <v>243</v>
      </c>
      <c r="C11" s="139" t="s">
        <v>478</v>
      </c>
      <c r="D11" s="139" t="s">
        <v>371</v>
      </c>
      <c r="E11" s="90" t="n">
        <v>6</v>
      </c>
      <c r="F11" s="93"/>
      <c r="G11" s="93"/>
      <c r="H11" s="93"/>
    </row>
    <row r="12" s="93" customFormat="true" ht="15" hidden="false" customHeight="true" outlineLevel="0" collapsed="false">
      <c r="A12" s="90" t="n">
        <v>4</v>
      </c>
      <c r="B12" s="91"/>
      <c r="C12" s="106" t="s">
        <v>479</v>
      </c>
      <c r="D12" s="139" t="s">
        <v>480</v>
      </c>
      <c r="E12" s="90" t="n">
        <v>3</v>
      </c>
    </row>
    <row r="13" s="93" customFormat="true" ht="15" hidden="false" customHeight="true" outlineLevel="0" collapsed="false">
      <c r="A13" s="88" t="s">
        <v>200</v>
      </c>
      <c r="B13" s="88"/>
      <c r="C13" s="88"/>
      <c r="D13" s="88"/>
      <c r="E13" s="89" t="n">
        <v>9</v>
      </c>
      <c r="F13" s="79"/>
      <c r="G13" s="79"/>
      <c r="H13" s="79"/>
    </row>
    <row r="14" s="93" customFormat="true" ht="15" hidden="false" customHeight="true" outlineLevel="0" collapsed="false">
      <c r="A14" s="90" t="n">
        <v>5</v>
      </c>
      <c r="B14" s="91" t="s">
        <v>243</v>
      </c>
      <c r="C14" s="92" t="s">
        <v>481</v>
      </c>
      <c r="D14" s="139" t="s">
        <v>200</v>
      </c>
      <c r="E14" s="90" t="n">
        <v>3</v>
      </c>
    </row>
    <row r="15" s="93" customFormat="true" ht="15" hidden="false" customHeight="true" outlineLevel="0" collapsed="false">
      <c r="A15" s="90" t="n">
        <v>6</v>
      </c>
      <c r="B15" s="91"/>
      <c r="C15" s="92" t="s">
        <v>482</v>
      </c>
      <c r="D15" s="139" t="s">
        <v>483</v>
      </c>
      <c r="E15" s="90" t="n">
        <v>3</v>
      </c>
    </row>
    <row r="16" s="93" customFormat="true" ht="15" hidden="false" customHeight="true" outlineLevel="0" collapsed="false">
      <c r="A16" s="90" t="n">
        <v>7</v>
      </c>
      <c r="B16" s="91"/>
      <c r="C16" s="147" t="s">
        <v>484</v>
      </c>
      <c r="D16" s="139" t="s">
        <v>485</v>
      </c>
      <c r="E16" s="90" t="n">
        <v>3</v>
      </c>
    </row>
    <row r="17" s="93" customFormat="true" ht="15" hidden="false" customHeight="true" outlineLevel="0" collapsed="false">
      <c r="A17" s="88" t="s">
        <v>206</v>
      </c>
      <c r="B17" s="88"/>
      <c r="C17" s="88"/>
      <c r="D17" s="88"/>
      <c r="E17" s="89" t="n">
        <v>10</v>
      </c>
      <c r="F17" s="79"/>
      <c r="G17" s="79"/>
      <c r="H17" s="79"/>
    </row>
    <row r="18" s="93" customFormat="true" ht="15" hidden="false" customHeight="true" outlineLevel="0" collapsed="false">
      <c r="A18" s="90" t="n">
        <v>8</v>
      </c>
      <c r="B18" s="91" t="s">
        <v>243</v>
      </c>
      <c r="C18" s="109" t="s">
        <v>486</v>
      </c>
      <c r="D18" s="139" t="s">
        <v>206</v>
      </c>
      <c r="E18" s="90" t="n">
        <v>4</v>
      </c>
    </row>
    <row r="19" s="93" customFormat="true" ht="15" hidden="false" customHeight="true" outlineLevel="0" collapsed="false">
      <c r="A19" s="90" t="n">
        <v>9</v>
      </c>
      <c r="B19" s="91"/>
      <c r="C19" s="109" t="s">
        <v>487</v>
      </c>
      <c r="D19" s="139" t="s">
        <v>488</v>
      </c>
      <c r="E19" s="90" t="n">
        <v>3</v>
      </c>
    </row>
    <row r="20" s="93" customFormat="true" ht="15" hidden="false" customHeight="true" outlineLevel="0" collapsed="false">
      <c r="A20" s="90" t="n">
        <v>10</v>
      </c>
      <c r="B20" s="91"/>
      <c r="C20" s="109" t="s">
        <v>489</v>
      </c>
      <c r="D20" s="139" t="s">
        <v>490</v>
      </c>
      <c r="E20" s="90" t="n">
        <v>3</v>
      </c>
    </row>
    <row r="21" s="93" customFormat="true" ht="15" hidden="false" customHeight="true" outlineLevel="0" collapsed="false">
      <c r="A21" s="88" t="s">
        <v>377</v>
      </c>
      <c r="B21" s="88"/>
      <c r="C21" s="88"/>
      <c r="D21" s="88"/>
      <c r="E21" s="89" t="n">
        <v>7</v>
      </c>
      <c r="F21" s="79"/>
      <c r="G21" s="79"/>
      <c r="H21" s="79"/>
    </row>
    <row r="22" s="93" customFormat="true" ht="15" hidden="false" customHeight="true" outlineLevel="0" collapsed="false">
      <c r="A22" s="90" t="n">
        <v>11</v>
      </c>
      <c r="B22" s="91"/>
      <c r="C22" s="109" t="s">
        <v>491</v>
      </c>
      <c r="D22" s="92" t="s">
        <v>492</v>
      </c>
      <c r="E22" s="90" t="n">
        <v>4</v>
      </c>
    </row>
    <row r="23" s="93" customFormat="true" ht="15" hidden="false" customHeight="true" outlineLevel="0" collapsed="false">
      <c r="A23" s="90" t="n">
        <v>12</v>
      </c>
      <c r="B23" s="91"/>
      <c r="C23" s="109" t="s">
        <v>493</v>
      </c>
      <c r="D23" s="109" t="s">
        <v>494</v>
      </c>
      <c r="E23" s="90" t="n">
        <v>4</v>
      </c>
    </row>
    <row r="24" s="93" customFormat="true" ht="15" hidden="false" customHeight="true" outlineLevel="0" collapsed="false">
      <c r="A24" s="90" t="n">
        <v>13</v>
      </c>
      <c r="B24" s="91"/>
      <c r="C24" s="109" t="s">
        <v>495</v>
      </c>
      <c r="D24" s="106" t="s">
        <v>496</v>
      </c>
      <c r="E24" s="90" t="n">
        <v>3</v>
      </c>
    </row>
    <row r="25" s="93" customFormat="true" ht="15" hidden="false" customHeight="true" outlineLevel="0" collapsed="false">
      <c r="A25" s="110" t="s">
        <v>392</v>
      </c>
      <c r="B25" s="110"/>
      <c r="C25" s="110"/>
      <c r="D25" s="110"/>
      <c r="E25" s="96" t="n">
        <v>11</v>
      </c>
    </row>
    <row r="26" s="93" customFormat="true" ht="15" hidden="false" customHeight="true" outlineLevel="0" collapsed="false">
      <c r="A26" s="90" t="n">
        <v>14</v>
      </c>
      <c r="B26" s="91"/>
      <c r="C26" s="106" t="s">
        <v>497</v>
      </c>
      <c r="D26" s="106" t="s">
        <v>392</v>
      </c>
      <c r="E26" s="90" t="n">
        <v>4</v>
      </c>
    </row>
    <row r="27" s="93" customFormat="true" ht="15" hidden="false" customHeight="true" outlineLevel="0" collapsed="false">
      <c r="A27" s="90" t="n">
        <v>15</v>
      </c>
      <c r="B27" s="91"/>
      <c r="C27" s="112" t="s">
        <v>498</v>
      </c>
      <c r="D27" s="106" t="s">
        <v>499</v>
      </c>
      <c r="E27" s="90" t="n">
        <v>4</v>
      </c>
    </row>
    <row r="28" s="93" customFormat="true" ht="15" hidden="false" customHeight="true" outlineLevel="0" collapsed="false">
      <c r="A28" s="90" t="n">
        <v>16</v>
      </c>
      <c r="B28" s="91"/>
      <c r="C28" s="112" t="s">
        <v>500</v>
      </c>
      <c r="D28" s="106" t="s">
        <v>501</v>
      </c>
      <c r="E28" s="90" t="n">
        <v>3</v>
      </c>
    </row>
    <row r="29" s="93" customFormat="true" ht="15" hidden="false" customHeight="true" outlineLevel="0" collapsed="false">
      <c r="A29" s="110" t="s">
        <v>502</v>
      </c>
      <c r="B29" s="110"/>
      <c r="C29" s="110"/>
      <c r="D29" s="110"/>
      <c r="E29" s="96" t="n">
        <v>12</v>
      </c>
    </row>
    <row r="30" s="93" customFormat="true" ht="15" hidden="false" customHeight="true" outlineLevel="0" collapsed="false">
      <c r="A30" s="90" t="n">
        <v>17</v>
      </c>
      <c r="B30" s="91"/>
      <c r="C30" s="106" t="s">
        <v>503</v>
      </c>
      <c r="D30" s="106" t="s">
        <v>502</v>
      </c>
      <c r="E30" s="90" t="n">
        <v>3</v>
      </c>
    </row>
    <row r="31" s="93" customFormat="true" ht="15" hidden="false" customHeight="true" outlineLevel="0" collapsed="false">
      <c r="A31" s="90" t="n">
        <v>18</v>
      </c>
      <c r="B31" s="91"/>
      <c r="C31" s="112" t="s">
        <v>504</v>
      </c>
      <c r="D31" s="106" t="s">
        <v>505</v>
      </c>
      <c r="E31" s="90" t="n">
        <v>3</v>
      </c>
    </row>
    <row r="32" s="93" customFormat="true" ht="15" hidden="false" customHeight="true" outlineLevel="0" collapsed="false">
      <c r="A32" s="90" t="n">
        <v>19</v>
      </c>
      <c r="B32" s="91"/>
      <c r="C32" s="112" t="s">
        <v>506</v>
      </c>
      <c r="D32" s="106" t="s">
        <v>507</v>
      </c>
      <c r="E32" s="90" t="n">
        <v>3</v>
      </c>
    </row>
    <row r="33" s="93" customFormat="true" ht="15" hidden="false" customHeight="true" outlineLevel="0" collapsed="false">
      <c r="A33" s="90" t="n">
        <v>20</v>
      </c>
      <c r="B33" s="91"/>
      <c r="C33" s="112" t="s">
        <v>508</v>
      </c>
      <c r="D33" s="106" t="s">
        <v>509</v>
      </c>
      <c r="E33" s="90" t="n">
        <v>3</v>
      </c>
    </row>
    <row r="34" s="93" customFormat="true" ht="15" hidden="false" customHeight="true" outlineLevel="0" collapsed="false">
      <c r="A34" s="110" t="s">
        <v>408</v>
      </c>
      <c r="B34" s="110"/>
      <c r="C34" s="110"/>
      <c r="D34" s="110"/>
      <c r="E34" s="96" t="n">
        <v>10</v>
      </c>
    </row>
    <row r="35" s="93" customFormat="true" ht="15" hidden="false" customHeight="true" outlineLevel="0" collapsed="false">
      <c r="A35" s="90" t="n">
        <v>21</v>
      </c>
      <c r="B35" s="91"/>
      <c r="C35" s="148" t="s">
        <v>510</v>
      </c>
      <c r="D35" s="149" t="s">
        <v>408</v>
      </c>
      <c r="E35" s="90" t="n">
        <v>6</v>
      </c>
    </row>
    <row r="36" s="93" customFormat="true" ht="15" hidden="false" customHeight="true" outlineLevel="0" collapsed="false">
      <c r="A36" s="90" t="n">
        <v>22</v>
      </c>
      <c r="B36" s="91"/>
      <c r="C36" s="112" t="s">
        <v>511</v>
      </c>
      <c r="D36" s="106" t="s">
        <v>512</v>
      </c>
      <c r="E36" s="90" t="n">
        <v>4</v>
      </c>
    </row>
    <row r="37" s="93" customFormat="true" ht="15" hidden="false" customHeight="true" outlineLevel="0" collapsed="false">
      <c r="A37" s="95" t="s">
        <v>513</v>
      </c>
      <c r="B37" s="95"/>
      <c r="C37" s="95"/>
      <c r="D37" s="95"/>
      <c r="E37" s="96" t="n">
        <v>2</v>
      </c>
    </row>
    <row r="38" s="93" customFormat="true" ht="15" hidden="false" customHeight="true" outlineLevel="0" collapsed="false">
      <c r="A38" s="90" t="n">
        <v>23</v>
      </c>
      <c r="B38" s="91"/>
      <c r="C38" s="106" t="s">
        <v>514</v>
      </c>
      <c r="D38" s="106" t="s">
        <v>513</v>
      </c>
      <c r="E38" s="90" t="n">
        <v>2</v>
      </c>
    </row>
    <row r="39" s="93" customFormat="true" ht="15" hidden="false" customHeight="false" outlineLevel="0" collapsed="false">
      <c r="A39" s="82" t="n">
        <v>24</v>
      </c>
      <c r="B39" s="97"/>
      <c r="C39" s="98"/>
      <c r="D39" s="97" t="s">
        <v>123</v>
      </c>
      <c r="E39" s="99"/>
      <c r="F39" s="79"/>
      <c r="G39" s="79"/>
      <c r="H39" s="79"/>
    </row>
    <row r="40" s="93" customFormat="true" ht="15" hidden="false" customHeight="false" outlineLevel="0" collapsed="false">
      <c r="A40" s="82" t="n">
        <v>25</v>
      </c>
      <c r="B40" s="97"/>
      <c r="C40" s="98"/>
      <c r="D40" s="97" t="s">
        <v>123</v>
      </c>
      <c r="E40" s="99"/>
      <c r="F40" s="79"/>
      <c r="G40" s="79"/>
      <c r="H40" s="79"/>
    </row>
    <row r="41" s="93" customFormat="true" ht="15" hidden="false" customHeight="false" outlineLevel="0" collapsed="false">
      <c r="A41" s="82" t="n">
        <v>26</v>
      </c>
      <c r="B41" s="97"/>
      <c r="C41" s="98"/>
      <c r="D41" s="97" t="s">
        <v>123</v>
      </c>
      <c r="E41" s="99"/>
      <c r="F41" s="79"/>
      <c r="G41" s="79"/>
      <c r="H41" s="79"/>
    </row>
    <row r="42" s="93" customFormat="true" ht="15" hidden="false" customHeight="true" outlineLevel="0" collapsed="false">
      <c r="A42" s="100"/>
      <c r="B42" s="101"/>
      <c r="C42" s="101"/>
      <c r="D42" s="101"/>
      <c r="E42" s="100"/>
    </row>
    <row r="43" s="93" customFormat="true" ht="15" hidden="false" customHeight="true" outlineLevel="0" collapsed="false">
      <c r="A43" s="100"/>
      <c r="B43" s="101"/>
      <c r="C43" s="101"/>
      <c r="D43" s="101"/>
      <c r="E43" s="100"/>
    </row>
    <row r="44" s="93" customFormat="true" ht="15" hidden="false" customHeight="true" outlineLevel="0" collapsed="false">
      <c r="A44" s="100"/>
      <c r="B44" s="101"/>
      <c r="C44" s="101"/>
      <c r="D44" s="101"/>
      <c r="E44" s="100"/>
    </row>
    <row r="45" s="93" customFormat="true" ht="15" hidden="false" customHeight="true" outlineLevel="0" collapsed="false">
      <c r="A45" s="100"/>
      <c r="B45" s="101"/>
      <c r="C45" s="101"/>
      <c r="D45" s="101"/>
      <c r="E45" s="100"/>
    </row>
    <row r="46" s="93" customFormat="true" ht="15" hidden="false" customHeight="true" outlineLevel="0" collapsed="false">
      <c r="A46" s="100"/>
      <c r="B46" s="101"/>
      <c r="C46" s="101"/>
      <c r="D46" s="101"/>
      <c r="E46" s="100"/>
    </row>
    <row r="47" s="93" customFormat="true" ht="15" hidden="false" customHeight="true" outlineLevel="0" collapsed="false">
      <c r="A47" s="101"/>
      <c r="B47" s="101"/>
      <c r="C47" s="101"/>
      <c r="D47" s="101"/>
      <c r="E47" s="101"/>
    </row>
    <row r="48" s="93" customFormat="true" ht="15" hidden="false" customHeight="true" outlineLevel="0" collapsed="false">
      <c r="A48" s="102"/>
      <c r="B48" s="102"/>
      <c r="C48" s="102"/>
      <c r="D48" s="102"/>
      <c r="E48" s="102"/>
    </row>
    <row r="49" s="93" customFormat="true" ht="15" hidden="false" customHeight="true" outlineLevel="0" collapsed="false">
      <c r="A49" s="100"/>
      <c r="B49" s="101"/>
      <c r="C49" s="101"/>
      <c r="D49" s="101"/>
      <c r="E49" s="100"/>
    </row>
    <row r="50" s="93" customFormat="true" ht="15" hidden="false" customHeight="true" outlineLevel="0" collapsed="false">
      <c r="A50" s="100"/>
      <c r="B50" s="101"/>
      <c r="C50" s="101"/>
      <c r="D50" s="101"/>
      <c r="E50" s="100"/>
    </row>
    <row r="51" s="93" customFormat="true" ht="15" hidden="false" customHeight="true" outlineLevel="0" collapsed="false">
      <c r="A51" s="100"/>
      <c r="B51" s="101"/>
      <c r="C51" s="101"/>
      <c r="D51" s="101"/>
      <c r="E51" s="100"/>
    </row>
    <row r="52" s="93" customFormat="true" ht="15" hidden="false" customHeight="true" outlineLevel="0" collapsed="false">
      <c r="A52" s="100"/>
      <c r="B52" s="101"/>
      <c r="C52" s="101"/>
      <c r="D52" s="101"/>
      <c r="E52" s="100"/>
    </row>
    <row r="53" s="93" customFormat="true" ht="15" hidden="false" customHeight="true" outlineLevel="0" collapsed="false">
      <c r="A53" s="100"/>
      <c r="B53" s="101"/>
      <c r="C53" s="101"/>
      <c r="D53" s="101"/>
      <c r="E53" s="100"/>
    </row>
    <row r="54" s="93" customFormat="true" ht="15" hidden="false" customHeight="true" outlineLevel="0" collapsed="false">
      <c r="A54" s="100"/>
      <c r="B54" s="101"/>
      <c r="C54" s="101"/>
      <c r="D54" s="101"/>
      <c r="E54" s="100"/>
    </row>
    <row r="55" s="93" customFormat="true" ht="15" hidden="false" customHeight="true" outlineLevel="0" collapsed="false">
      <c r="A55" s="100"/>
      <c r="B55" s="101"/>
      <c r="C55" s="101"/>
      <c r="D55" s="101"/>
      <c r="E55" s="100"/>
    </row>
    <row r="56" s="93" customFormat="true" ht="15" hidden="false" customHeight="true" outlineLevel="0" collapsed="false">
      <c r="A56" s="100"/>
      <c r="B56" s="101"/>
      <c r="C56" s="101"/>
      <c r="D56" s="101"/>
      <c r="E56" s="100"/>
    </row>
    <row r="57" s="93" customFormat="true" ht="15" hidden="false" customHeight="true" outlineLevel="0" collapsed="false">
      <c r="A57" s="100"/>
      <c r="B57" s="101"/>
      <c r="C57" s="101"/>
      <c r="D57" s="101"/>
      <c r="E57" s="100"/>
    </row>
    <row r="58" s="93" customFormat="true" ht="15" hidden="false" customHeight="true" outlineLevel="0" collapsed="false">
      <c r="A58" s="100"/>
      <c r="B58" s="101"/>
      <c r="C58" s="101"/>
      <c r="D58" s="101"/>
      <c r="E58" s="100"/>
    </row>
    <row r="59" s="93" customFormat="true" ht="15" hidden="false" customHeight="true" outlineLevel="0" collapsed="false">
      <c r="A59" s="100"/>
      <c r="B59" s="101"/>
      <c r="C59" s="101"/>
      <c r="D59" s="101"/>
      <c r="E59" s="100"/>
    </row>
    <row r="60" s="93" customFormat="true" ht="15" hidden="false" customHeight="true" outlineLevel="0" collapsed="false">
      <c r="A60" s="100"/>
      <c r="B60" s="101"/>
      <c r="C60" s="101"/>
      <c r="D60" s="101"/>
      <c r="E60" s="100"/>
    </row>
    <row r="61" s="93" customFormat="true" ht="15" hidden="false" customHeight="true" outlineLevel="0" collapsed="false">
      <c r="A61" s="100"/>
      <c r="B61" s="101"/>
      <c r="C61" s="101"/>
      <c r="D61" s="101"/>
      <c r="E61" s="100"/>
    </row>
    <row r="62" s="93" customFormat="true" ht="15" hidden="false" customHeight="true" outlineLevel="0" collapsed="false">
      <c r="A62" s="100"/>
      <c r="B62" s="101"/>
      <c r="C62" s="101"/>
      <c r="D62" s="101"/>
      <c r="E62" s="100"/>
    </row>
    <row r="63" s="93" customFormat="true" ht="15" hidden="false" customHeight="true" outlineLevel="0" collapsed="false">
      <c r="A63" s="100"/>
      <c r="B63" s="101"/>
      <c r="C63" s="101"/>
      <c r="D63" s="101"/>
      <c r="E63" s="100"/>
    </row>
    <row r="64" s="93" customFormat="true" ht="15" hidden="false" customHeight="true" outlineLevel="0" collapsed="false">
      <c r="A64" s="100"/>
      <c r="B64" s="101"/>
      <c r="C64" s="101"/>
      <c r="D64" s="101"/>
      <c r="E64" s="100"/>
    </row>
    <row r="65" s="93" customFormat="true" ht="15" hidden="false" customHeight="true" outlineLevel="0" collapsed="false">
      <c r="A65" s="100"/>
      <c r="B65" s="101"/>
      <c r="C65" s="101"/>
      <c r="D65" s="101"/>
      <c r="E65" s="100"/>
    </row>
    <row r="66" s="93" customFormat="true" ht="15" hidden="false" customHeight="true" outlineLevel="0" collapsed="false">
      <c r="A66" s="100"/>
      <c r="B66" s="101"/>
      <c r="C66" s="101"/>
      <c r="D66" s="101"/>
      <c r="E66" s="100"/>
    </row>
    <row r="67" s="93" customFormat="true" ht="15" hidden="false" customHeight="true" outlineLevel="0" collapsed="false">
      <c r="A67" s="100"/>
      <c r="B67" s="101"/>
      <c r="C67" s="101"/>
      <c r="D67" s="101"/>
      <c r="E67" s="100"/>
    </row>
    <row r="68" s="93" customFormat="true" ht="15" hidden="false" customHeight="true" outlineLevel="0" collapsed="false">
      <c r="A68" s="100"/>
      <c r="B68" s="101"/>
      <c r="C68" s="101"/>
      <c r="D68" s="101"/>
      <c r="E68" s="100"/>
    </row>
    <row r="69" s="93" customFormat="true" ht="15" hidden="false" customHeight="true" outlineLevel="0" collapsed="false">
      <c r="A69" s="100"/>
      <c r="B69" s="101"/>
      <c r="C69" s="101"/>
      <c r="D69" s="101"/>
      <c r="E69" s="100"/>
    </row>
    <row r="70" s="93" customFormat="true" ht="15" hidden="false" customHeight="true" outlineLevel="0" collapsed="false">
      <c r="A70" s="100"/>
      <c r="B70" s="101"/>
      <c r="C70" s="101"/>
      <c r="D70" s="101"/>
      <c r="E70" s="100"/>
    </row>
    <row r="71" s="93" customFormat="true" ht="15" hidden="false" customHeight="true" outlineLevel="0" collapsed="false">
      <c r="A71" s="100"/>
      <c r="B71" s="101"/>
      <c r="C71" s="101"/>
      <c r="D71" s="101"/>
      <c r="E71" s="100"/>
    </row>
    <row r="72" s="93" customFormat="true" ht="15" hidden="false" customHeight="true" outlineLevel="0" collapsed="false">
      <c r="A72" s="100"/>
      <c r="B72" s="101"/>
      <c r="C72" s="101"/>
      <c r="D72" s="101"/>
      <c r="E72" s="100"/>
    </row>
    <row r="73" s="93" customFormat="true" ht="15" hidden="false" customHeight="true" outlineLevel="0" collapsed="false">
      <c r="A73" s="100"/>
      <c r="B73" s="101"/>
      <c r="C73" s="101"/>
      <c r="D73" s="101"/>
      <c r="E73" s="100"/>
    </row>
    <row r="74" s="93" customFormat="true" ht="15" hidden="false" customHeight="true" outlineLevel="0" collapsed="false">
      <c r="A74" s="100"/>
      <c r="B74" s="101"/>
      <c r="C74" s="101"/>
      <c r="D74" s="101"/>
      <c r="E74" s="100"/>
    </row>
    <row r="75" s="93" customFormat="true" ht="15" hidden="false" customHeight="true" outlineLevel="0" collapsed="false">
      <c r="A75" s="100"/>
      <c r="B75" s="101"/>
      <c r="C75" s="101"/>
      <c r="D75" s="101"/>
      <c r="E75" s="100"/>
    </row>
    <row r="76" s="93" customFormat="true" ht="15" hidden="false" customHeight="true" outlineLevel="0" collapsed="false">
      <c r="A76" s="100"/>
      <c r="B76" s="101"/>
      <c r="C76" s="101"/>
      <c r="D76" s="101"/>
      <c r="E76" s="100"/>
    </row>
    <row r="77" s="93" customFormat="true" ht="15" hidden="false" customHeight="true" outlineLevel="0" collapsed="false">
      <c r="A77" s="100"/>
      <c r="B77" s="101"/>
      <c r="C77" s="101"/>
      <c r="D77" s="101"/>
      <c r="E77" s="100"/>
    </row>
    <row r="78" s="93" customFormat="true" ht="15" hidden="false" customHeight="true" outlineLevel="0" collapsed="false">
      <c r="A78" s="100"/>
      <c r="B78" s="101"/>
      <c r="C78" s="101"/>
      <c r="D78" s="101"/>
      <c r="E78" s="100"/>
    </row>
    <row r="79" s="93" customFormat="true" ht="15" hidden="false" customHeight="true" outlineLevel="0" collapsed="false">
      <c r="A79" s="100"/>
      <c r="B79" s="101"/>
      <c r="C79" s="101"/>
      <c r="D79" s="101"/>
      <c r="E79" s="100"/>
    </row>
    <row r="80" s="93" customFormat="true" ht="15" hidden="false" customHeight="true" outlineLevel="0" collapsed="false">
      <c r="A80" s="101"/>
      <c r="B80" s="101"/>
      <c r="C80" s="101"/>
      <c r="D80" s="101"/>
      <c r="E80" s="101"/>
    </row>
    <row r="81" s="93" customFormat="true" ht="15" hidden="false" customHeight="true" outlineLevel="0" collapsed="false">
      <c r="A81" s="102"/>
      <c r="B81" s="102"/>
      <c r="C81" s="102"/>
      <c r="D81" s="102"/>
      <c r="E81" s="102"/>
    </row>
    <row r="82" s="93" customFormat="true" ht="15" hidden="false" customHeight="true" outlineLevel="0" collapsed="false">
      <c r="A82" s="100"/>
      <c r="B82" s="101"/>
      <c r="C82" s="101"/>
      <c r="D82" s="101"/>
      <c r="E82" s="100"/>
    </row>
    <row r="83" s="93" customFormat="true" ht="15" hidden="false" customHeight="true" outlineLevel="0" collapsed="false">
      <c r="A83" s="100"/>
      <c r="B83" s="101"/>
      <c r="C83" s="101"/>
      <c r="D83" s="101"/>
      <c r="E83" s="100"/>
    </row>
    <row r="84" s="93" customFormat="true" ht="15" hidden="false" customHeight="true" outlineLevel="0" collapsed="false">
      <c r="A84" s="100"/>
      <c r="B84" s="101"/>
      <c r="C84" s="101"/>
      <c r="D84" s="101"/>
      <c r="E84" s="100"/>
    </row>
    <row r="85" s="93" customFormat="true" ht="15" hidden="false" customHeight="true" outlineLevel="0" collapsed="false">
      <c r="A85" s="100"/>
      <c r="B85" s="101"/>
      <c r="C85" s="101"/>
      <c r="D85" s="101"/>
      <c r="E85" s="100"/>
    </row>
    <row r="86" s="93" customFormat="true" ht="15" hidden="false" customHeight="true" outlineLevel="0" collapsed="false">
      <c r="A86" s="100"/>
      <c r="B86" s="101"/>
      <c r="C86" s="101"/>
      <c r="D86" s="101"/>
      <c r="E86" s="100"/>
    </row>
    <row r="87" s="93" customFormat="true" ht="15" hidden="false" customHeight="true" outlineLevel="0" collapsed="false">
      <c r="A87" s="100"/>
      <c r="B87" s="101"/>
      <c r="C87" s="101"/>
      <c r="D87" s="101"/>
      <c r="E87" s="100"/>
    </row>
    <row r="88" s="93" customFormat="true" ht="15" hidden="false" customHeight="true" outlineLevel="0" collapsed="false">
      <c r="A88" s="100"/>
      <c r="B88" s="103"/>
      <c r="C88" s="104"/>
      <c r="D88" s="101"/>
      <c r="E88" s="100"/>
    </row>
    <row r="89" s="93" customFormat="true" ht="15" hidden="false" customHeight="true" outlineLevel="0" collapsed="false">
      <c r="A89" s="100"/>
      <c r="B89" s="103"/>
      <c r="C89" s="104"/>
      <c r="D89" s="101"/>
      <c r="E89" s="100"/>
    </row>
    <row r="90" s="93" customFormat="true" ht="15" hidden="false" customHeight="true" outlineLevel="0" collapsed="false">
      <c r="A90" s="100"/>
      <c r="B90" s="103"/>
      <c r="C90" s="104"/>
      <c r="D90" s="101"/>
      <c r="E90" s="100"/>
    </row>
    <row r="91" s="93" customFormat="true" ht="15" hidden="false" customHeight="true" outlineLevel="0" collapsed="false">
      <c r="A91" s="100"/>
      <c r="B91" s="103"/>
      <c r="C91" s="104"/>
      <c r="D91" s="101"/>
      <c r="E91" s="100"/>
    </row>
    <row r="92" s="93" customFormat="true" ht="15" hidden="false" customHeight="true" outlineLevel="0" collapsed="false">
      <c r="A92" s="100"/>
      <c r="B92" s="103"/>
      <c r="C92" s="104"/>
      <c r="D92" s="101"/>
      <c r="E92" s="100"/>
    </row>
    <row r="93" s="93" customFormat="true" ht="15" hidden="false" customHeight="true" outlineLevel="0" collapsed="false">
      <c r="A93" s="100"/>
      <c r="B93" s="103"/>
      <c r="C93" s="104"/>
      <c r="D93" s="101"/>
      <c r="E93" s="100"/>
    </row>
    <row r="94" s="93" customFormat="true" ht="15" hidden="false" customHeight="true" outlineLevel="0" collapsed="false">
      <c r="A94" s="100"/>
      <c r="B94" s="103"/>
      <c r="C94" s="104"/>
      <c r="D94" s="101"/>
      <c r="E94" s="100"/>
    </row>
    <row r="95" s="93" customFormat="true" ht="15" hidden="false" customHeight="true" outlineLevel="0" collapsed="false">
      <c r="A95" s="100"/>
      <c r="B95" s="103"/>
      <c r="C95" s="104"/>
      <c r="D95" s="101"/>
      <c r="E95" s="100"/>
    </row>
    <row r="96" s="93" customFormat="true" ht="15" hidden="false" customHeight="true" outlineLevel="0" collapsed="false">
      <c r="A96" s="100"/>
      <c r="B96" s="103"/>
      <c r="C96" s="104"/>
      <c r="D96" s="101"/>
      <c r="E96" s="100"/>
    </row>
    <row r="97" s="93" customFormat="true" ht="15" hidden="false" customHeight="true" outlineLevel="0" collapsed="false">
      <c r="A97" s="100"/>
      <c r="B97" s="103"/>
      <c r="C97" s="104"/>
      <c r="D97" s="101"/>
      <c r="E97" s="100"/>
    </row>
    <row r="98" s="93" customFormat="true" ht="15" hidden="false" customHeight="true" outlineLevel="0" collapsed="false">
      <c r="A98" s="100"/>
      <c r="B98" s="103"/>
      <c r="C98" s="104"/>
      <c r="D98" s="101"/>
      <c r="E98" s="100"/>
    </row>
    <row r="99" s="93" customFormat="true" ht="15" hidden="false" customHeight="true" outlineLevel="0" collapsed="false">
      <c r="A99" s="100"/>
      <c r="B99" s="103"/>
      <c r="C99" s="104"/>
      <c r="D99" s="101"/>
      <c r="E99" s="100"/>
    </row>
    <row r="100" s="93" customFormat="true" ht="15" hidden="false" customHeight="true" outlineLevel="0" collapsed="false">
      <c r="A100" s="100"/>
      <c r="B100" s="103"/>
      <c r="C100" s="104"/>
      <c r="D100" s="101"/>
      <c r="E100" s="100"/>
    </row>
    <row r="101" s="93" customFormat="true" ht="15" hidden="false" customHeight="true" outlineLevel="0" collapsed="false">
      <c r="A101" s="100"/>
      <c r="B101" s="103"/>
      <c r="C101" s="104"/>
      <c r="D101" s="101"/>
      <c r="E101" s="100"/>
    </row>
    <row r="102" s="93" customFormat="true" ht="15" hidden="false" customHeight="true" outlineLevel="0" collapsed="false">
      <c r="A102" s="100"/>
      <c r="B102" s="103"/>
      <c r="C102" s="104"/>
      <c r="D102" s="101"/>
      <c r="E102" s="100"/>
    </row>
    <row r="103" s="93" customFormat="true" ht="15" hidden="false" customHeight="true" outlineLevel="0" collapsed="false">
      <c r="A103" s="100"/>
      <c r="B103" s="103"/>
      <c r="C103" s="104"/>
      <c r="D103" s="101"/>
      <c r="E103" s="100"/>
    </row>
    <row r="104" s="93" customFormat="true" ht="15" hidden="false" customHeight="true" outlineLevel="0" collapsed="false">
      <c r="A104" s="100"/>
      <c r="B104" s="103"/>
      <c r="C104" s="104"/>
      <c r="D104" s="101"/>
      <c r="E104" s="100"/>
    </row>
    <row r="105" s="93" customFormat="true" ht="15" hidden="false" customHeight="true" outlineLevel="0" collapsed="false">
      <c r="A105" s="100"/>
      <c r="B105" s="103"/>
      <c r="C105" s="104"/>
      <c r="D105" s="101"/>
      <c r="E105" s="100"/>
    </row>
    <row r="106" s="93" customFormat="true" ht="15" hidden="false" customHeight="true" outlineLevel="0" collapsed="false">
      <c r="A106" s="100"/>
      <c r="B106" s="103"/>
      <c r="C106" s="104"/>
      <c r="D106" s="101"/>
      <c r="E106" s="100"/>
    </row>
    <row r="107" s="93" customFormat="true" ht="15" hidden="false" customHeight="true" outlineLevel="0" collapsed="false">
      <c r="A107" s="100"/>
      <c r="B107" s="103"/>
      <c r="C107" s="104"/>
      <c r="D107" s="101"/>
      <c r="E107" s="100"/>
    </row>
    <row r="108" s="93" customFormat="true" ht="15" hidden="false" customHeight="true" outlineLevel="0" collapsed="false">
      <c r="A108" s="100"/>
      <c r="B108" s="103"/>
      <c r="C108" s="104"/>
      <c r="D108" s="101"/>
      <c r="E108" s="100"/>
    </row>
    <row r="109" s="93" customFormat="true" ht="15" hidden="false" customHeight="true" outlineLevel="0" collapsed="false">
      <c r="A109" s="100"/>
      <c r="B109" s="103"/>
      <c r="C109" s="104"/>
      <c r="D109" s="101"/>
      <c r="E109" s="100"/>
    </row>
    <row r="110" s="93" customFormat="true" ht="15" hidden="false" customHeight="true" outlineLevel="0" collapsed="false">
      <c r="A110" s="101"/>
      <c r="B110" s="101"/>
      <c r="C110" s="101"/>
      <c r="D110" s="101"/>
      <c r="E110" s="101"/>
    </row>
    <row r="111" s="93" customFormat="true" ht="15" hidden="false" customHeight="true" outlineLevel="0" collapsed="false">
      <c r="A111" s="105"/>
      <c r="B111" s="105"/>
      <c r="C111" s="105"/>
      <c r="D111" s="105"/>
      <c r="E111" s="105"/>
    </row>
    <row r="112" s="93" customFormat="true" ht="15" hidden="false" customHeight="true" outlineLevel="0" collapsed="false">
      <c r="A112" s="100"/>
      <c r="B112" s="103"/>
      <c r="C112" s="104"/>
      <c r="D112" s="101"/>
      <c r="E112" s="100"/>
    </row>
    <row r="113" s="93" customFormat="true" ht="15" hidden="false" customHeight="true" outlineLevel="0" collapsed="false">
      <c r="A113" s="100"/>
      <c r="B113" s="103"/>
      <c r="C113" s="104"/>
      <c r="D113" s="101"/>
      <c r="E113" s="100"/>
    </row>
    <row r="114" s="93" customFormat="true" ht="15" hidden="false" customHeight="true" outlineLevel="0" collapsed="false">
      <c r="A114" s="100"/>
      <c r="B114" s="103"/>
      <c r="C114" s="104"/>
      <c r="D114" s="101"/>
      <c r="E114" s="100"/>
    </row>
    <row r="115" s="93" customFormat="true" ht="15" hidden="false" customHeight="true" outlineLevel="0" collapsed="false">
      <c r="A115" s="100"/>
      <c r="B115" s="103"/>
      <c r="C115" s="104"/>
      <c r="D115" s="101"/>
      <c r="E115" s="100"/>
    </row>
    <row r="116" s="93" customFormat="true" ht="15" hidden="false" customHeight="true" outlineLevel="0" collapsed="false">
      <c r="A116" s="100"/>
      <c r="B116" s="103"/>
      <c r="C116" s="104"/>
      <c r="D116" s="101"/>
      <c r="E116" s="100"/>
    </row>
    <row r="117" s="93" customFormat="true" ht="15" hidden="false" customHeight="true" outlineLevel="0" collapsed="false">
      <c r="A117" s="100"/>
      <c r="B117" s="103"/>
      <c r="C117" s="104"/>
      <c r="D117" s="101"/>
      <c r="E117" s="100"/>
    </row>
    <row r="118" s="93" customFormat="true" ht="15" hidden="false" customHeight="true" outlineLevel="0" collapsed="false">
      <c r="A118" s="100"/>
      <c r="B118" s="103"/>
      <c r="C118" s="104"/>
      <c r="D118" s="101"/>
      <c r="E118" s="100"/>
    </row>
    <row r="119" s="93" customFormat="true" ht="15" hidden="false" customHeight="true" outlineLevel="0" collapsed="false">
      <c r="A119" s="100"/>
      <c r="B119" s="103"/>
      <c r="C119" s="104"/>
      <c r="D119" s="101"/>
      <c r="E119" s="100"/>
    </row>
    <row r="120" s="93" customFormat="true" ht="15" hidden="false" customHeight="true" outlineLevel="0" collapsed="false">
      <c r="A120" s="100"/>
      <c r="B120" s="103"/>
      <c r="C120" s="104"/>
      <c r="D120" s="101"/>
      <c r="E120" s="100"/>
    </row>
    <row r="121" s="93" customFormat="true" ht="15" hidden="false" customHeight="true" outlineLevel="0" collapsed="false">
      <c r="A121" s="100"/>
      <c r="B121" s="103"/>
      <c r="C121" s="104"/>
      <c r="D121" s="101"/>
      <c r="E121" s="100"/>
    </row>
    <row r="122" s="93" customFormat="true" ht="15" hidden="false" customHeight="true" outlineLevel="0" collapsed="false">
      <c r="A122" s="100"/>
      <c r="B122" s="103"/>
      <c r="C122" s="104"/>
      <c r="D122" s="101"/>
      <c r="E122" s="100"/>
    </row>
    <row r="123" s="93" customFormat="true" ht="15" hidden="false" customHeight="true" outlineLevel="0" collapsed="false">
      <c r="A123" s="100"/>
      <c r="B123" s="103"/>
      <c r="C123" s="104"/>
      <c r="D123" s="101"/>
      <c r="E123" s="100"/>
    </row>
    <row r="124" s="93" customFormat="true" ht="15" hidden="false" customHeight="true" outlineLevel="0" collapsed="false">
      <c r="A124" s="100"/>
      <c r="B124" s="103"/>
      <c r="C124" s="104"/>
      <c r="D124" s="101"/>
      <c r="E124" s="100"/>
    </row>
    <row r="125" s="93" customFormat="true" ht="15" hidden="false" customHeight="true" outlineLevel="0" collapsed="false">
      <c r="A125" s="100"/>
      <c r="B125" s="103"/>
      <c r="C125" s="104"/>
      <c r="D125" s="101"/>
      <c r="E125" s="100"/>
    </row>
    <row r="126" s="93" customFormat="true" ht="15" hidden="false" customHeight="true" outlineLevel="0" collapsed="false">
      <c r="A126" s="100"/>
      <c r="B126" s="103"/>
      <c r="C126" s="104"/>
      <c r="D126" s="101"/>
      <c r="E126" s="100"/>
    </row>
    <row r="127" s="93" customFormat="true" ht="15" hidden="false" customHeight="true" outlineLevel="0" collapsed="false">
      <c r="A127" s="100"/>
      <c r="B127" s="103"/>
      <c r="C127" s="104"/>
      <c r="D127" s="101"/>
      <c r="E127" s="100"/>
    </row>
    <row r="128" s="93" customFormat="true" ht="15" hidden="false" customHeight="true" outlineLevel="0" collapsed="false">
      <c r="A128" s="100"/>
      <c r="B128" s="103"/>
      <c r="C128" s="104"/>
      <c r="D128" s="101"/>
      <c r="E128" s="100"/>
    </row>
    <row r="129" s="93" customFormat="true" ht="15" hidden="false" customHeight="true" outlineLevel="0" collapsed="false">
      <c r="A129" s="100"/>
      <c r="B129" s="103"/>
      <c r="C129" s="104"/>
      <c r="D129" s="101"/>
      <c r="E129" s="100"/>
    </row>
    <row r="130" s="93" customFormat="true" ht="15" hidden="false" customHeight="true" outlineLevel="0" collapsed="false">
      <c r="A130" s="100"/>
      <c r="B130" s="103"/>
      <c r="C130" s="104"/>
      <c r="D130" s="101"/>
      <c r="E130" s="100"/>
    </row>
    <row r="131" s="93" customFormat="true" ht="15" hidden="false" customHeight="true" outlineLevel="0" collapsed="false">
      <c r="A131" s="100"/>
      <c r="B131" s="103"/>
      <c r="C131" s="104"/>
      <c r="D131" s="101"/>
      <c r="E131" s="100"/>
    </row>
    <row r="132" s="93" customFormat="true" ht="15" hidden="false" customHeight="true" outlineLevel="0" collapsed="false">
      <c r="A132" s="100"/>
      <c r="B132" s="103"/>
      <c r="C132" s="104"/>
      <c r="D132" s="101"/>
      <c r="E132" s="100"/>
    </row>
    <row r="133" s="93" customFormat="true" ht="15" hidden="false" customHeight="true" outlineLevel="0" collapsed="false">
      <c r="A133" s="100"/>
      <c r="B133" s="103"/>
      <c r="C133" s="104"/>
      <c r="D133" s="101"/>
      <c r="E133" s="100"/>
    </row>
    <row r="134" s="93" customFormat="true" ht="15" hidden="false" customHeight="true" outlineLevel="0" collapsed="false">
      <c r="A134" s="100"/>
      <c r="B134" s="103"/>
      <c r="C134" s="104"/>
      <c r="D134" s="101"/>
      <c r="E134" s="100"/>
    </row>
    <row r="135" s="93" customFormat="true" ht="15" hidden="false" customHeight="true" outlineLevel="0" collapsed="false">
      <c r="A135" s="100"/>
      <c r="B135" s="103"/>
      <c r="C135" s="104"/>
      <c r="D135" s="101"/>
      <c r="E135" s="100"/>
    </row>
    <row r="136" s="93" customFormat="true" ht="15" hidden="false" customHeight="true" outlineLevel="0" collapsed="false">
      <c r="A136" s="100"/>
      <c r="B136" s="103"/>
      <c r="C136" s="104"/>
      <c r="D136" s="101"/>
      <c r="E136" s="100"/>
    </row>
    <row r="137" s="93" customFormat="true" ht="15" hidden="false" customHeight="true" outlineLevel="0" collapsed="false">
      <c r="A137" s="100"/>
      <c r="B137" s="103"/>
      <c r="C137" s="104"/>
      <c r="D137" s="101"/>
      <c r="E137" s="100"/>
    </row>
    <row r="138" s="93" customFormat="true" ht="15" hidden="false" customHeight="true" outlineLevel="0" collapsed="false">
      <c r="A138" s="100"/>
      <c r="B138" s="103"/>
      <c r="C138" s="104"/>
      <c r="D138" s="101"/>
      <c r="E138" s="100"/>
    </row>
    <row r="139" s="93" customFormat="true" ht="15" hidden="false" customHeight="true" outlineLevel="0" collapsed="false">
      <c r="A139" s="100"/>
      <c r="B139" s="103"/>
      <c r="C139" s="104"/>
      <c r="D139" s="101"/>
      <c r="E139" s="100"/>
    </row>
    <row r="140" s="93" customFormat="true" ht="15" hidden="false" customHeight="true" outlineLevel="0" collapsed="false">
      <c r="A140" s="100"/>
      <c r="B140" s="103"/>
      <c r="C140" s="104"/>
      <c r="D140" s="101"/>
      <c r="E140" s="100"/>
    </row>
    <row r="141" s="93" customFormat="true" ht="15" hidden="false" customHeight="true" outlineLevel="0" collapsed="false">
      <c r="A141" s="100"/>
      <c r="B141" s="103"/>
      <c r="C141" s="104"/>
      <c r="D141" s="101"/>
      <c r="E141" s="100"/>
    </row>
    <row r="142" s="93" customFormat="true" ht="15" hidden="false" customHeight="true" outlineLevel="0" collapsed="false">
      <c r="A142" s="100"/>
      <c r="B142" s="103"/>
      <c r="C142" s="104"/>
      <c r="D142" s="101"/>
      <c r="E142" s="100"/>
    </row>
    <row r="143" s="93" customFormat="true" ht="15" hidden="false" customHeight="true" outlineLevel="0" collapsed="false">
      <c r="A143" s="100"/>
      <c r="B143" s="103"/>
      <c r="C143" s="104"/>
      <c r="D143" s="101"/>
      <c r="E143" s="100"/>
    </row>
    <row r="144" s="93" customFormat="true" ht="15" hidden="false" customHeight="true" outlineLevel="0" collapsed="false">
      <c r="A144" s="100"/>
      <c r="B144" s="103"/>
      <c r="C144" s="104"/>
      <c r="D144" s="101"/>
      <c r="E144" s="100"/>
    </row>
    <row r="145" s="93" customFormat="true" ht="15" hidden="false" customHeight="true" outlineLevel="0" collapsed="false">
      <c r="A145" s="100"/>
      <c r="B145" s="103"/>
      <c r="C145" s="104"/>
      <c r="D145" s="101"/>
      <c r="E145" s="100"/>
    </row>
    <row r="146" s="93" customFormat="true" ht="15" hidden="false" customHeight="true" outlineLevel="0" collapsed="false">
      <c r="A146" s="100"/>
      <c r="B146" s="103"/>
      <c r="C146" s="104"/>
      <c r="D146" s="101"/>
      <c r="E146" s="100"/>
    </row>
    <row r="147" s="93" customFormat="true" ht="15" hidden="false" customHeight="true" outlineLevel="0" collapsed="false">
      <c r="A147" s="100"/>
      <c r="B147" s="103"/>
      <c r="C147" s="104"/>
      <c r="D147" s="101"/>
      <c r="E147" s="100"/>
    </row>
    <row r="148" s="93" customFormat="true" ht="15" hidden="false" customHeight="true" outlineLevel="0" collapsed="false">
      <c r="A148" s="100"/>
      <c r="B148" s="103"/>
      <c r="C148" s="104"/>
      <c r="D148" s="101"/>
      <c r="E148" s="100"/>
    </row>
    <row r="149" s="93" customFormat="true" ht="15" hidden="false" customHeight="true" outlineLevel="0" collapsed="false">
      <c r="A149" s="100"/>
      <c r="B149" s="103"/>
      <c r="C149" s="104"/>
      <c r="D149" s="101"/>
      <c r="E149" s="100"/>
    </row>
    <row r="150" s="93" customFormat="true" ht="15" hidden="false" customHeight="true" outlineLevel="0" collapsed="false">
      <c r="A150" s="100"/>
      <c r="B150" s="103"/>
      <c r="C150" s="104"/>
      <c r="D150" s="101"/>
      <c r="E150" s="100"/>
    </row>
    <row r="151" s="93" customFormat="true" ht="15" hidden="false" customHeight="true" outlineLevel="0" collapsed="false">
      <c r="A151" s="100"/>
      <c r="B151" s="103"/>
      <c r="C151" s="104"/>
      <c r="D151" s="101"/>
      <c r="E151" s="100"/>
    </row>
    <row r="152" s="93" customFormat="true" ht="15" hidden="false" customHeight="true" outlineLevel="0" collapsed="false">
      <c r="A152" s="100"/>
      <c r="B152" s="103"/>
      <c r="C152" s="104"/>
      <c r="D152" s="101"/>
      <c r="E152" s="100"/>
    </row>
    <row r="153" s="93" customFormat="true" ht="15" hidden="false" customHeight="true" outlineLevel="0" collapsed="false">
      <c r="A153" s="100"/>
      <c r="B153" s="103"/>
      <c r="C153" s="104"/>
      <c r="D153" s="101"/>
      <c r="E153" s="100"/>
    </row>
    <row r="154" s="93" customFormat="true" ht="15" hidden="false" customHeight="true" outlineLevel="0" collapsed="false">
      <c r="A154" s="100"/>
      <c r="B154" s="103"/>
      <c r="C154" s="104"/>
      <c r="D154" s="101"/>
      <c r="E154" s="100"/>
    </row>
    <row r="155" s="93" customFormat="true" ht="15" hidden="false" customHeight="true" outlineLevel="0" collapsed="false">
      <c r="A155" s="100"/>
      <c r="B155" s="103"/>
      <c r="C155" s="104"/>
      <c r="D155" s="101"/>
      <c r="E155" s="100"/>
    </row>
    <row r="156" s="93" customFormat="true" ht="15" hidden="false" customHeight="true" outlineLevel="0" collapsed="false">
      <c r="A156" s="100"/>
      <c r="B156" s="103"/>
      <c r="C156" s="104"/>
      <c r="D156" s="101"/>
      <c r="E156" s="100"/>
    </row>
    <row r="157" s="93" customFormat="true" ht="15" hidden="false" customHeight="true" outlineLevel="0" collapsed="false">
      <c r="A157" s="100"/>
      <c r="B157" s="103"/>
      <c r="C157" s="104"/>
      <c r="D157" s="101"/>
      <c r="E157" s="100"/>
    </row>
    <row r="158" s="93" customFormat="true" ht="15" hidden="false" customHeight="true" outlineLevel="0" collapsed="false">
      <c r="A158" s="100"/>
      <c r="B158" s="103"/>
      <c r="C158" s="104"/>
      <c r="D158" s="101"/>
      <c r="E158" s="100"/>
    </row>
    <row r="159" s="93" customFormat="true" ht="15" hidden="false" customHeight="true" outlineLevel="0" collapsed="false">
      <c r="A159" s="100"/>
      <c r="B159" s="103"/>
      <c r="C159" s="104"/>
      <c r="D159" s="101"/>
      <c r="E159" s="100"/>
    </row>
    <row r="160" s="93" customFormat="true" ht="15" hidden="false" customHeight="true" outlineLevel="0" collapsed="false">
      <c r="A160" s="100"/>
      <c r="B160" s="103"/>
      <c r="C160" s="104"/>
      <c r="D160" s="101"/>
      <c r="E160" s="100"/>
    </row>
    <row r="161" s="93" customFormat="true" ht="15" hidden="false" customHeight="true" outlineLevel="0" collapsed="false">
      <c r="A161" s="100"/>
      <c r="B161" s="103"/>
      <c r="C161" s="104"/>
      <c r="D161" s="101"/>
      <c r="E161" s="100"/>
    </row>
    <row r="162" s="93" customFormat="true" ht="15" hidden="false" customHeight="true" outlineLevel="0" collapsed="false">
      <c r="A162" s="100"/>
      <c r="B162" s="103"/>
      <c r="C162" s="104"/>
      <c r="D162" s="101"/>
      <c r="E162" s="100"/>
    </row>
    <row r="163" s="93" customFormat="true" ht="15" hidden="false" customHeight="true" outlineLevel="0" collapsed="false">
      <c r="A163" s="100"/>
      <c r="B163" s="103"/>
      <c r="C163" s="104"/>
      <c r="D163" s="101"/>
      <c r="E163" s="100"/>
    </row>
    <row r="164" s="93" customFormat="true" ht="15" hidden="false" customHeight="true" outlineLevel="0" collapsed="false">
      <c r="A164" s="100"/>
      <c r="B164" s="103"/>
      <c r="C164" s="104"/>
      <c r="D164" s="101"/>
      <c r="E164" s="100"/>
    </row>
    <row r="165" s="93" customFormat="true" ht="15" hidden="false" customHeight="true" outlineLevel="0" collapsed="false">
      <c r="A165" s="100"/>
      <c r="B165" s="103"/>
      <c r="C165" s="104"/>
      <c r="D165" s="101"/>
      <c r="E165" s="100"/>
    </row>
    <row r="166" s="93" customFormat="true" ht="15" hidden="false" customHeight="true" outlineLevel="0" collapsed="false">
      <c r="A166" s="100"/>
      <c r="B166" s="103"/>
      <c r="C166" s="104"/>
      <c r="D166" s="101"/>
      <c r="E166" s="100"/>
    </row>
    <row r="167" s="93" customFormat="true" ht="15" hidden="false" customHeight="true" outlineLevel="0" collapsed="false">
      <c r="A167" s="100"/>
      <c r="B167" s="103"/>
      <c r="C167" s="104"/>
      <c r="D167" s="101"/>
      <c r="E167" s="100"/>
    </row>
    <row r="168" s="93" customFormat="true" ht="15" hidden="false" customHeight="true" outlineLevel="0" collapsed="false">
      <c r="A168" s="100"/>
      <c r="B168" s="103"/>
      <c r="C168" s="104"/>
      <c r="D168" s="101"/>
      <c r="E168" s="100"/>
    </row>
    <row r="169" s="93" customFormat="true" ht="15" hidden="false" customHeight="true" outlineLevel="0" collapsed="false">
      <c r="A169" s="100"/>
      <c r="B169" s="103"/>
      <c r="C169" s="104"/>
      <c r="D169" s="101"/>
      <c r="E169" s="100"/>
    </row>
    <row r="170" s="93" customFormat="true" ht="15" hidden="false" customHeight="true" outlineLevel="0" collapsed="false">
      <c r="A170" s="100"/>
      <c r="B170" s="103"/>
      <c r="C170" s="104"/>
      <c r="D170" s="101"/>
      <c r="E170" s="100"/>
    </row>
    <row r="171" s="93" customFormat="true" ht="15" hidden="false" customHeight="true" outlineLevel="0" collapsed="false">
      <c r="A171" s="100"/>
      <c r="B171" s="103"/>
      <c r="C171" s="104"/>
      <c r="D171" s="101"/>
      <c r="E171" s="100"/>
    </row>
    <row r="172" s="93" customFormat="true" ht="15" hidden="false" customHeight="true" outlineLevel="0" collapsed="false">
      <c r="A172" s="100"/>
      <c r="B172" s="103"/>
      <c r="C172" s="104"/>
      <c r="D172" s="101"/>
      <c r="E172" s="100"/>
    </row>
    <row r="173" s="93" customFormat="true" ht="15" hidden="false" customHeight="true" outlineLevel="0" collapsed="false">
      <c r="A173" s="100"/>
      <c r="B173" s="103"/>
      <c r="C173" s="104"/>
      <c r="D173" s="101"/>
      <c r="E173" s="100"/>
    </row>
    <row r="174" s="93" customFormat="true" ht="15" hidden="false" customHeight="true" outlineLevel="0" collapsed="false">
      <c r="A174" s="100"/>
      <c r="B174" s="103"/>
      <c r="C174" s="104"/>
      <c r="D174" s="101"/>
      <c r="E174" s="100"/>
    </row>
    <row r="175" s="93" customFormat="true" ht="15" hidden="false" customHeight="true" outlineLevel="0" collapsed="false">
      <c r="A175" s="100"/>
      <c r="B175" s="103"/>
      <c r="C175" s="104"/>
      <c r="D175" s="101"/>
      <c r="E175" s="100"/>
    </row>
    <row r="176" s="93" customFormat="true" ht="15" hidden="false" customHeight="true" outlineLevel="0" collapsed="false">
      <c r="A176" s="100"/>
      <c r="B176" s="103"/>
      <c r="C176" s="104"/>
      <c r="D176" s="101"/>
      <c r="E176" s="100"/>
    </row>
    <row r="177" s="93" customFormat="true" ht="15" hidden="false" customHeight="true" outlineLevel="0" collapsed="false">
      <c r="A177" s="100"/>
      <c r="B177" s="103"/>
      <c r="C177" s="104"/>
      <c r="D177" s="101"/>
      <c r="E177" s="100"/>
    </row>
    <row r="178" s="93" customFormat="true" ht="15" hidden="false" customHeight="true" outlineLevel="0" collapsed="false">
      <c r="A178" s="100"/>
      <c r="B178" s="103"/>
      <c r="C178" s="104"/>
      <c r="D178" s="101"/>
      <c r="E178" s="100"/>
    </row>
    <row r="179" s="93" customFormat="true" ht="15" hidden="false" customHeight="true" outlineLevel="0" collapsed="false">
      <c r="A179" s="100"/>
      <c r="B179" s="103"/>
      <c r="C179" s="104"/>
      <c r="D179" s="101"/>
      <c r="E179" s="100"/>
    </row>
    <row r="180" s="93" customFormat="true" ht="15" hidden="false" customHeight="true" outlineLevel="0" collapsed="false">
      <c r="A180" s="100"/>
      <c r="B180" s="103"/>
      <c r="C180" s="104"/>
      <c r="D180" s="101"/>
      <c r="E180" s="100"/>
    </row>
    <row r="181" s="93" customFormat="true" ht="15" hidden="false" customHeight="true" outlineLevel="0" collapsed="false">
      <c r="A181" s="100"/>
      <c r="B181" s="103"/>
      <c r="C181" s="104"/>
      <c r="D181" s="101"/>
      <c r="E181" s="100"/>
    </row>
    <row r="182" s="93" customFormat="true" ht="15" hidden="false" customHeight="true" outlineLevel="0" collapsed="false">
      <c r="A182" s="100"/>
      <c r="B182" s="103"/>
      <c r="C182" s="104"/>
      <c r="D182" s="101"/>
      <c r="E182" s="100"/>
    </row>
    <row r="183" s="93" customFormat="true" ht="15" hidden="false" customHeight="true" outlineLevel="0" collapsed="false">
      <c r="A183" s="100"/>
      <c r="B183" s="103"/>
      <c r="C183" s="104"/>
      <c r="D183" s="101"/>
      <c r="E183" s="100"/>
    </row>
    <row r="184" s="93" customFormat="true" ht="15" hidden="false" customHeight="true" outlineLevel="0" collapsed="false">
      <c r="A184" s="100"/>
      <c r="B184" s="103"/>
      <c r="C184" s="104"/>
      <c r="D184" s="101"/>
      <c r="E184" s="100"/>
    </row>
    <row r="185" s="93" customFormat="true" ht="15" hidden="false" customHeight="true" outlineLevel="0" collapsed="false">
      <c r="A185" s="100"/>
      <c r="B185" s="103"/>
      <c r="C185" s="104"/>
      <c r="D185" s="101"/>
      <c r="E185" s="100"/>
    </row>
    <row r="186" s="93" customFormat="true" ht="15" hidden="false" customHeight="true" outlineLevel="0" collapsed="false">
      <c r="A186" s="100"/>
      <c r="B186" s="103"/>
      <c r="C186" s="104"/>
      <c r="D186" s="101"/>
      <c r="E186" s="100"/>
    </row>
    <row r="187" s="93" customFormat="true" ht="15" hidden="false" customHeight="true" outlineLevel="0" collapsed="false">
      <c r="A187" s="100"/>
      <c r="B187" s="103"/>
      <c r="C187" s="104"/>
      <c r="D187" s="101"/>
      <c r="E187" s="100"/>
    </row>
    <row r="188" s="93" customFormat="true" ht="15" hidden="false" customHeight="true" outlineLevel="0" collapsed="false">
      <c r="A188" s="100"/>
      <c r="B188" s="103"/>
      <c r="C188" s="104"/>
      <c r="D188" s="101"/>
      <c r="E188" s="100"/>
    </row>
    <row r="189" s="93" customFormat="true" ht="15" hidden="false" customHeight="true" outlineLevel="0" collapsed="false">
      <c r="A189" s="100"/>
      <c r="B189" s="103"/>
      <c r="C189" s="104"/>
      <c r="D189" s="101"/>
      <c r="E189" s="100"/>
    </row>
    <row r="190" s="93" customFormat="true" ht="15" hidden="false" customHeight="true" outlineLevel="0" collapsed="false">
      <c r="A190" s="100"/>
      <c r="B190" s="103"/>
      <c r="C190" s="104"/>
      <c r="D190" s="101"/>
      <c r="E190" s="100"/>
    </row>
    <row r="191" s="93" customFormat="true" ht="15" hidden="false" customHeight="true" outlineLevel="0" collapsed="false">
      <c r="A191" s="100"/>
      <c r="B191" s="103"/>
      <c r="C191" s="104"/>
      <c r="D191" s="101"/>
      <c r="E191" s="100"/>
    </row>
    <row r="192" s="93" customFormat="true" ht="15" hidden="false" customHeight="true" outlineLevel="0" collapsed="false">
      <c r="A192" s="100"/>
      <c r="B192" s="103"/>
      <c r="C192" s="104"/>
      <c r="D192" s="101"/>
      <c r="E192" s="100"/>
    </row>
    <row r="193" s="93" customFormat="true" ht="15" hidden="false" customHeight="true" outlineLevel="0" collapsed="false">
      <c r="A193" s="100"/>
      <c r="B193" s="103"/>
      <c r="C193" s="104"/>
      <c r="D193" s="101"/>
      <c r="E193" s="100"/>
    </row>
    <row r="194" s="93" customFormat="true" ht="15" hidden="false" customHeight="true" outlineLevel="0" collapsed="false">
      <c r="A194" s="100"/>
      <c r="B194" s="103"/>
      <c r="C194" s="104"/>
      <c r="D194" s="101"/>
      <c r="E194" s="100"/>
    </row>
    <row r="195" s="93" customFormat="true" ht="15" hidden="false" customHeight="true" outlineLevel="0" collapsed="false">
      <c r="A195" s="100"/>
      <c r="B195" s="103"/>
      <c r="C195" s="104"/>
      <c r="D195" s="101"/>
      <c r="E195" s="100"/>
    </row>
    <row r="196" s="93" customFormat="true" ht="15" hidden="false" customHeight="true" outlineLevel="0" collapsed="false">
      <c r="A196" s="100"/>
      <c r="B196" s="103"/>
      <c r="C196" s="104"/>
      <c r="D196" s="101"/>
      <c r="E196" s="100"/>
    </row>
    <row r="197" s="93" customFormat="true" ht="15" hidden="false" customHeight="true" outlineLevel="0" collapsed="false">
      <c r="A197" s="100"/>
      <c r="B197" s="103"/>
      <c r="C197" s="104"/>
      <c r="D197" s="101"/>
      <c r="E197" s="100"/>
    </row>
    <row r="198" s="93" customFormat="true" ht="15" hidden="false" customHeight="true" outlineLevel="0" collapsed="false">
      <c r="A198" s="100"/>
      <c r="B198" s="103"/>
      <c r="C198" s="104"/>
      <c r="D198" s="101"/>
      <c r="E198" s="100"/>
    </row>
    <row r="199" s="93" customFormat="true" ht="15" hidden="false" customHeight="true" outlineLevel="0" collapsed="false">
      <c r="A199" s="100"/>
      <c r="B199" s="103"/>
      <c r="C199" s="104"/>
      <c r="D199" s="101"/>
      <c r="E199" s="100"/>
    </row>
    <row r="200" s="93" customFormat="true" ht="15" hidden="false" customHeight="true" outlineLevel="0" collapsed="false">
      <c r="A200" s="100"/>
      <c r="B200" s="103"/>
      <c r="C200" s="104"/>
      <c r="D200" s="101"/>
      <c r="E200" s="100"/>
    </row>
    <row r="201" s="93" customFormat="true" ht="15" hidden="false" customHeight="true" outlineLevel="0" collapsed="false">
      <c r="A201" s="100"/>
      <c r="B201" s="103"/>
      <c r="C201" s="104"/>
      <c r="D201" s="101"/>
      <c r="E201" s="100"/>
    </row>
    <row r="202" s="93" customFormat="true" ht="15" hidden="false" customHeight="true" outlineLevel="0" collapsed="false">
      <c r="A202" s="100"/>
      <c r="B202" s="103"/>
      <c r="C202" s="104"/>
      <c r="D202" s="101"/>
      <c r="E202" s="100"/>
    </row>
    <row r="203" s="93" customFormat="true" ht="15" hidden="false" customHeight="true" outlineLevel="0" collapsed="false">
      <c r="A203" s="100"/>
      <c r="B203" s="103"/>
      <c r="C203" s="104"/>
      <c r="D203" s="101"/>
      <c r="E203" s="100"/>
    </row>
    <row r="204" customFormat="false" ht="15" hidden="false" customHeight="true" outlineLevel="0" collapsed="false">
      <c r="A204" s="100"/>
      <c r="B204" s="103"/>
      <c r="C204" s="104"/>
      <c r="D204" s="101"/>
      <c r="E204" s="100"/>
      <c r="F204" s="93"/>
      <c r="G204" s="93"/>
      <c r="H204" s="93"/>
    </row>
    <row r="205" customFormat="false" ht="15" hidden="false" customHeight="true" outlineLevel="0" collapsed="false">
      <c r="A205" s="100"/>
      <c r="B205" s="103"/>
      <c r="C205" s="104"/>
      <c r="D205" s="101"/>
      <c r="E205" s="100"/>
      <c r="F205" s="93"/>
      <c r="G205" s="93"/>
      <c r="H205" s="93"/>
    </row>
    <row r="206" customFormat="false" ht="15" hidden="false" customHeight="true" outlineLevel="0" collapsed="false">
      <c r="A206" s="100"/>
      <c r="B206" s="103"/>
      <c r="C206" s="104"/>
      <c r="D206" s="101"/>
      <c r="E206" s="100"/>
      <c r="F206" s="93"/>
      <c r="G206" s="93"/>
      <c r="H206" s="93"/>
    </row>
    <row r="207" customFormat="false" ht="15" hidden="false" customHeight="true" outlineLevel="0" collapsed="false">
      <c r="A207" s="100"/>
      <c r="B207" s="103"/>
      <c r="C207" s="104"/>
      <c r="D207" s="101"/>
      <c r="E207" s="100"/>
      <c r="F207" s="93"/>
      <c r="G207" s="93"/>
      <c r="H207" s="93"/>
    </row>
    <row r="208" customFormat="false" ht="15" hidden="false" customHeight="true" outlineLevel="0" collapsed="false">
      <c r="A208" s="100"/>
      <c r="B208" s="103"/>
      <c r="C208" s="104"/>
      <c r="D208" s="101"/>
      <c r="E208" s="100"/>
      <c r="F208" s="93"/>
      <c r="G208" s="93"/>
      <c r="H208" s="93"/>
    </row>
    <row r="209" customFormat="false" ht="15" hidden="false" customHeight="true" outlineLevel="0" collapsed="false">
      <c r="A209" s="100"/>
      <c r="B209" s="103"/>
      <c r="C209" s="104"/>
      <c r="D209" s="101"/>
      <c r="E209" s="100"/>
      <c r="F209" s="93"/>
      <c r="G209" s="93"/>
      <c r="H209" s="93"/>
    </row>
    <row r="210" customFormat="false" ht="15" hidden="false" customHeight="true" outlineLevel="0" collapsed="false">
      <c r="A210" s="100"/>
      <c r="B210" s="103"/>
      <c r="C210" s="104"/>
      <c r="D210" s="101"/>
      <c r="E210" s="100"/>
      <c r="F210" s="93"/>
      <c r="G210" s="93"/>
      <c r="H210" s="93"/>
    </row>
    <row r="211" customFormat="false" ht="15" hidden="false" customHeight="true" outlineLevel="0" collapsed="false">
      <c r="A211" s="100"/>
      <c r="B211" s="103"/>
      <c r="C211" s="104"/>
      <c r="D211" s="101"/>
      <c r="E211" s="100"/>
      <c r="F211" s="93"/>
      <c r="G211" s="93"/>
      <c r="H211" s="93"/>
    </row>
    <row r="212" customFormat="false" ht="15" hidden="false" customHeight="true" outlineLevel="0" collapsed="false">
      <c r="A212" s="100"/>
      <c r="B212" s="103"/>
      <c r="C212" s="104"/>
      <c r="D212" s="101"/>
      <c r="E212" s="100"/>
      <c r="F212" s="93"/>
      <c r="G212" s="93"/>
      <c r="H212" s="93"/>
    </row>
    <row r="213" customFormat="false" ht="15" hidden="false" customHeight="true" outlineLevel="0" collapsed="false">
      <c r="A213" s="100"/>
      <c r="B213" s="103"/>
      <c r="C213" s="104"/>
      <c r="D213" s="101"/>
      <c r="E213" s="100"/>
      <c r="F213" s="93"/>
      <c r="G213" s="93"/>
      <c r="H213" s="93"/>
    </row>
    <row r="214" customFormat="false" ht="15" hidden="false" customHeight="true" outlineLevel="0" collapsed="false">
      <c r="A214" s="100"/>
      <c r="B214" s="103"/>
      <c r="C214" s="104"/>
      <c r="D214" s="101"/>
      <c r="E214" s="100"/>
      <c r="F214" s="93"/>
      <c r="G214" s="93"/>
      <c r="H214" s="93"/>
    </row>
    <row r="215" customFormat="false" ht="15" hidden="false" customHeight="true" outlineLevel="0" collapsed="false">
      <c r="A215" s="100"/>
      <c r="B215" s="103"/>
      <c r="C215" s="104"/>
      <c r="D215" s="101"/>
      <c r="E215" s="100"/>
      <c r="F215" s="93"/>
      <c r="G215" s="93"/>
      <c r="H215" s="93"/>
    </row>
    <row r="216" customFormat="false" ht="15" hidden="false" customHeight="true" outlineLevel="0" collapsed="false">
      <c r="A216" s="100"/>
      <c r="B216" s="103"/>
      <c r="C216" s="104"/>
      <c r="D216" s="101"/>
      <c r="E216" s="100"/>
      <c r="F216" s="93"/>
      <c r="G216" s="93"/>
      <c r="H216" s="93"/>
    </row>
    <row r="217" customFormat="false" ht="15" hidden="false" customHeight="true" outlineLevel="0" collapsed="false">
      <c r="A217" s="100"/>
      <c r="B217" s="103"/>
      <c r="C217" s="104"/>
      <c r="D217" s="101"/>
      <c r="E217" s="100"/>
      <c r="F217" s="93"/>
      <c r="G217" s="93"/>
      <c r="H217" s="93"/>
    </row>
    <row r="218" customFormat="false" ht="15" hidden="false" customHeight="true" outlineLevel="0" collapsed="false">
      <c r="A218" s="100"/>
      <c r="B218" s="103"/>
      <c r="C218" s="104"/>
      <c r="D218" s="101"/>
      <c r="E218" s="100"/>
      <c r="F218" s="93"/>
      <c r="G218" s="93"/>
      <c r="H218" s="93"/>
    </row>
    <row r="219" customFormat="false" ht="15" hidden="false" customHeight="true" outlineLevel="0" collapsed="false">
      <c r="A219" s="100"/>
      <c r="B219" s="103"/>
      <c r="C219" s="104"/>
      <c r="D219" s="101"/>
      <c r="E219" s="100"/>
      <c r="F219" s="93"/>
      <c r="G219" s="93"/>
      <c r="H219" s="93"/>
    </row>
    <row r="220" customFormat="false" ht="15" hidden="false" customHeight="true" outlineLevel="0" collapsed="false">
      <c r="A220" s="100"/>
      <c r="B220" s="103"/>
      <c r="C220" s="104"/>
      <c r="D220" s="101"/>
      <c r="E220" s="100"/>
      <c r="F220" s="93"/>
      <c r="G220" s="93"/>
      <c r="H220" s="93"/>
    </row>
    <row r="221" customFormat="false" ht="15" hidden="false" customHeight="true" outlineLevel="0" collapsed="false">
      <c r="A221" s="100"/>
      <c r="B221" s="103"/>
      <c r="C221" s="104"/>
      <c r="D221" s="101"/>
      <c r="E221" s="100"/>
      <c r="F221" s="93"/>
      <c r="G221" s="93"/>
      <c r="H221" s="93"/>
    </row>
    <row r="222" customFormat="false" ht="15" hidden="false" customHeight="true" outlineLevel="0" collapsed="false">
      <c r="A222" s="100"/>
      <c r="B222" s="103"/>
      <c r="C222" s="104"/>
      <c r="D222" s="101"/>
      <c r="E222" s="100"/>
      <c r="F222" s="93"/>
      <c r="G222" s="93"/>
      <c r="H222" s="93"/>
    </row>
    <row r="223" customFormat="false" ht="15" hidden="false" customHeight="true" outlineLevel="0" collapsed="false">
      <c r="A223" s="100"/>
      <c r="B223" s="103"/>
      <c r="C223" s="104"/>
      <c r="D223" s="101"/>
      <c r="E223" s="100"/>
      <c r="F223" s="93"/>
      <c r="G223" s="93"/>
      <c r="H223" s="93"/>
    </row>
    <row r="224" customFormat="false" ht="15" hidden="false" customHeight="true" outlineLevel="0" collapsed="false">
      <c r="A224" s="100"/>
      <c r="B224" s="103"/>
      <c r="C224" s="104"/>
      <c r="D224" s="101"/>
      <c r="E224" s="100"/>
      <c r="F224" s="93"/>
      <c r="G224" s="93"/>
      <c r="H224" s="93"/>
    </row>
    <row r="225" customFormat="false" ht="15" hidden="false" customHeight="true" outlineLevel="0" collapsed="false">
      <c r="A225" s="100"/>
      <c r="B225" s="103"/>
      <c r="C225" s="104"/>
      <c r="D225" s="101"/>
      <c r="E225" s="100"/>
      <c r="F225" s="93"/>
      <c r="G225" s="93"/>
      <c r="H225" s="93"/>
    </row>
    <row r="226" customFormat="false" ht="15" hidden="false" customHeight="true" outlineLevel="0" collapsed="false">
      <c r="A226" s="100"/>
      <c r="B226" s="103"/>
      <c r="C226" s="104"/>
      <c r="D226" s="101"/>
      <c r="E226" s="100"/>
      <c r="F226" s="93"/>
      <c r="G226" s="93"/>
      <c r="H226" s="93"/>
    </row>
    <row r="227" customFormat="false" ht="15" hidden="false" customHeight="true" outlineLevel="0" collapsed="false">
      <c r="A227" s="100"/>
      <c r="B227" s="103"/>
      <c r="C227" s="104"/>
      <c r="D227" s="101"/>
      <c r="E227" s="100"/>
      <c r="F227" s="93"/>
      <c r="G227" s="93"/>
      <c r="H227" s="93"/>
    </row>
    <row r="228" customFormat="false" ht="15" hidden="false" customHeight="true" outlineLevel="0" collapsed="false">
      <c r="A228" s="100"/>
      <c r="B228" s="103"/>
      <c r="C228" s="104"/>
      <c r="D228" s="101"/>
      <c r="E228" s="100"/>
      <c r="F228" s="93"/>
      <c r="G228" s="93"/>
      <c r="H228" s="93"/>
    </row>
    <row r="229" customFormat="false" ht="15" hidden="false" customHeight="true" outlineLevel="0" collapsed="false">
      <c r="A229" s="100"/>
      <c r="B229" s="103"/>
      <c r="C229" s="104"/>
      <c r="D229" s="101"/>
      <c r="E229" s="100"/>
      <c r="F229" s="93"/>
      <c r="G229" s="93"/>
      <c r="H229" s="93"/>
    </row>
    <row r="230" customFormat="false" ht="15" hidden="false" customHeight="true" outlineLevel="0" collapsed="false">
      <c r="A230" s="100"/>
      <c r="B230" s="103"/>
      <c r="C230" s="104"/>
      <c r="D230" s="101"/>
      <c r="E230" s="100"/>
      <c r="F230" s="93"/>
      <c r="G230" s="93"/>
      <c r="H230" s="93"/>
    </row>
    <row r="231" customFormat="false" ht="15" hidden="false" customHeight="true" outlineLevel="0" collapsed="false">
      <c r="A231" s="100"/>
      <c r="B231" s="103"/>
      <c r="C231" s="104"/>
      <c r="D231" s="101"/>
      <c r="E231" s="100"/>
      <c r="F231" s="93"/>
      <c r="G231" s="93"/>
      <c r="H231" s="93"/>
    </row>
    <row r="232" customFormat="false" ht="15" hidden="false" customHeight="true" outlineLevel="0" collapsed="false">
      <c r="A232" s="100"/>
      <c r="B232" s="103"/>
      <c r="C232" s="104"/>
      <c r="D232" s="101"/>
      <c r="E232" s="100"/>
      <c r="F232" s="93"/>
      <c r="G232" s="93"/>
      <c r="H232" s="93"/>
    </row>
    <row r="233" customFormat="false" ht="15" hidden="false" customHeight="true" outlineLevel="0" collapsed="false">
      <c r="A233" s="100"/>
      <c r="B233" s="103"/>
      <c r="C233" s="104"/>
      <c r="D233" s="101"/>
      <c r="E233" s="100"/>
      <c r="F233" s="93"/>
      <c r="G233" s="93"/>
      <c r="H233" s="93"/>
    </row>
  </sheetData>
  <mergeCells count="12">
    <mergeCell ref="A1:E3"/>
    <mergeCell ref="A5:D5"/>
    <mergeCell ref="A6:D6"/>
    <mergeCell ref="A7:D7"/>
    <mergeCell ref="A10:D10"/>
    <mergeCell ref="A13:D13"/>
    <mergeCell ref="A17:D17"/>
    <mergeCell ref="A21:D21"/>
    <mergeCell ref="A25:D25"/>
    <mergeCell ref="A29:D29"/>
    <mergeCell ref="A34:D34"/>
    <mergeCell ref="A37:D37"/>
  </mergeCells>
  <dataValidations count="3">
    <dataValidation allowBlank="true" errorStyle="information" operator="between" showDropDown="false" showErrorMessage="true" showInputMessage="true" sqref="C39:C41" type="whole">
      <formula1>0</formula1>
      <formula2>99999</formula2>
    </dataValidation>
    <dataValidation allowBlank="true" errorStyle="information" operator="between" showDropDown="false" showErrorMessage="true" showInputMessage="true" sqref="B39:B41" type="none">
      <formula1>0</formula1>
      <formula2>0</formula2>
    </dataValidation>
    <dataValidation allowBlank="true" errorStyle="information" operator="between" showDropDown="false" showErrorMessage="true" showInputMessage="true" sqref="E39:E41" type="whole">
      <formula1>0</formula1>
      <formula2>100</formula2>
    </dataValidation>
  </dataValidations>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13"/>
  <sheetViews>
    <sheetView showFormulas="false" showGridLines="true" showRowColHeaders="true" showZeros="true" rightToLeft="false" tabSelected="false" showOutlineSymbols="true" defaultGridColor="true" view="normal" topLeftCell="A1" colorId="64" zoomScale="124" zoomScaleNormal="124" zoomScalePageLayoutView="100" workbookViewId="0">
      <selection pane="topLeft" activeCell="D18" activeCellId="0" sqref="D18"/>
    </sheetView>
  </sheetViews>
  <sheetFormatPr defaultColWidth="11.00390625" defaultRowHeight="15" zeroHeight="false" outlineLevelRow="0" outlineLevelCol="0"/>
  <cols>
    <col collapsed="false" customWidth="true" hidden="false" outlineLevel="0" max="1" min="1" style="74" width="6.5"/>
    <col collapsed="false" customWidth="true" hidden="true" outlineLevel="0" max="2" min="2" style="75" width="4.33"/>
    <col collapsed="false" customWidth="true" hidden="false" outlineLevel="0" max="3" min="3" style="76" width="12.51"/>
    <col collapsed="false" customWidth="true" hidden="false" outlineLevel="0" max="4" min="4" style="77" width="54.83"/>
    <col collapsed="false" customWidth="true" hidden="false" outlineLevel="0" max="5" min="5" style="74" width="6.33"/>
    <col collapsed="false" customWidth="false" hidden="false" outlineLevel="0" max="6" min="6" style="77" width="11"/>
    <col collapsed="false" customWidth="true" hidden="false" outlineLevel="0" max="7" min="7" style="77" width="14.67"/>
    <col collapsed="false" customWidth="false" hidden="false" outlineLevel="0" max="16384" min="8" style="77" width="11"/>
  </cols>
  <sheetData>
    <row r="1" s="79" customFormat="true" ht="15" hidden="false" customHeight="true" outlineLevel="0" collapsed="false">
      <c r="A1" s="78" t="s">
        <v>515</v>
      </c>
      <c r="B1" s="78"/>
      <c r="C1" s="78"/>
      <c r="D1" s="78"/>
      <c r="E1" s="78"/>
      <c r="G1" s="79" t="s">
        <v>60</v>
      </c>
      <c r="H1" s="80" t="s">
        <v>516</v>
      </c>
    </row>
    <row r="2" s="79" customFormat="true" ht="15" hidden="false" customHeight="true" outlineLevel="0" collapsed="false">
      <c r="A2" s="78"/>
      <c r="B2" s="78"/>
      <c r="C2" s="78"/>
      <c r="D2" s="78"/>
      <c r="E2" s="78"/>
      <c r="G2" s="79" t="s">
        <v>8</v>
      </c>
      <c r="H2" s="81" t="n">
        <v>6</v>
      </c>
    </row>
    <row r="3" s="79" customFormat="true" ht="15" hidden="false" customHeight="true" outlineLevel="0" collapsed="false">
      <c r="A3" s="78"/>
      <c r="B3" s="78"/>
      <c r="C3" s="78"/>
      <c r="D3" s="78"/>
      <c r="E3" s="78"/>
    </row>
    <row r="4" s="79" customFormat="true" ht="15" hidden="false" customHeight="false" outlineLevel="0" collapsed="false">
      <c r="A4" s="82" t="s">
        <v>47</v>
      </c>
      <c r="B4" s="82" t="s">
        <v>62</v>
      </c>
      <c r="C4" s="82" t="s">
        <v>63</v>
      </c>
      <c r="D4" s="83" t="s">
        <v>64</v>
      </c>
      <c r="E4" s="82" t="s">
        <v>65</v>
      </c>
    </row>
    <row r="5" s="79" customFormat="true" ht="15" hidden="false" customHeight="true" outlineLevel="0" collapsed="false">
      <c r="A5" s="84" t="s">
        <v>66</v>
      </c>
      <c r="B5" s="84"/>
      <c r="C5" s="84"/>
      <c r="D5" s="84"/>
      <c r="E5" s="85" t="n">
        <v>180</v>
      </c>
    </row>
    <row r="6" s="79" customFormat="true" ht="15" hidden="false" customHeight="true" outlineLevel="0" collapsed="false">
      <c r="A6" s="86" t="s">
        <v>67</v>
      </c>
      <c r="B6" s="86"/>
      <c r="C6" s="86"/>
      <c r="D6" s="86"/>
      <c r="E6" s="87" t="n">
        <v>75</v>
      </c>
    </row>
    <row r="7" s="79" customFormat="true" ht="13.5" hidden="false" customHeight="true" outlineLevel="0" collapsed="false">
      <c r="A7" s="88" t="s">
        <v>242</v>
      </c>
      <c r="B7" s="88"/>
      <c r="C7" s="88"/>
      <c r="D7" s="88"/>
      <c r="E7" s="89" t="n">
        <v>13</v>
      </c>
    </row>
    <row r="8" s="79" customFormat="true" ht="15" hidden="false" customHeight="true" outlineLevel="0" collapsed="false">
      <c r="A8" s="90" t="n">
        <v>1</v>
      </c>
      <c r="B8" s="91" t="s">
        <v>243</v>
      </c>
      <c r="C8" s="92" t="s">
        <v>517</v>
      </c>
      <c r="D8" s="92" t="s">
        <v>242</v>
      </c>
      <c r="E8" s="90" t="n">
        <v>13</v>
      </c>
      <c r="F8" s="93"/>
      <c r="G8" s="93"/>
      <c r="H8" s="93"/>
    </row>
    <row r="9" s="79" customFormat="true" ht="13.5" hidden="false" customHeight="true" outlineLevel="0" collapsed="false">
      <c r="A9" s="88" t="s">
        <v>245</v>
      </c>
      <c r="B9" s="88"/>
      <c r="C9" s="88"/>
      <c r="D9" s="88"/>
      <c r="E9" s="89" t="n">
        <v>13</v>
      </c>
    </row>
    <row r="10" s="79" customFormat="true" ht="15" hidden="false" customHeight="true" outlineLevel="0" collapsed="false">
      <c r="A10" s="90" t="n">
        <v>2</v>
      </c>
      <c r="B10" s="91" t="s">
        <v>243</v>
      </c>
      <c r="C10" s="92" t="s">
        <v>518</v>
      </c>
      <c r="D10" s="92" t="s">
        <v>245</v>
      </c>
      <c r="E10" s="90" t="n">
        <v>13</v>
      </c>
      <c r="F10" s="93"/>
      <c r="G10" s="93"/>
      <c r="H10" s="93"/>
    </row>
    <row r="11" s="93" customFormat="true" ht="13.5" hidden="false" customHeight="true" outlineLevel="0" collapsed="false">
      <c r="A11" s="88" t="s">
        <v>247</v>
      </c>
      <c r="B11" s="88"/>
      <c r="C11" s="88"/>
      <c r="D11" s="88"/>
      <c r="E11" s="89" t="n">
        <v>12</v>
      </c>
      <c r="F11" s="79"/>
      <c r="G11" s="79"/>
      <c r="H11" s="79"/>
    </row>
    <row r="12" s="93" customFormat="true" ht="15" hidden="false" customHeight="true" outlineLevel="0" collapsed="false">
      <c r="A12" s="90" t="n">
        <v>3</v>
      </c>
      <c r="B12" s="91" t="s">
        <v>243</v>
      </c>
      <c r="C12" s="92" t="s">
        <v>519</v>
      </c>
      <c r="D12" s="92" t="s">
        <v>247</v>
      </c>
      <c r="E12" s="90" t="n">
        <v>12</v>
      </c>
    </row>
    <row r="13" s="93" customFormat="true" ht="13.5" hidden="false" customHeight="true" outlineLevel="0" collapsed="false">
      <c r="A13" s="88" t="s">
        <v>251</v>
      </c>
      <c r="B13" s="88"/>
      <c r="C13" s="88"/>
      <c r="D13" s="88"/>
      <c r="E13" s="89" t="n">
        <v>13</v>
      </c>
      <c r="F13" s="79"/>
      <c r="G13" s="79"/>
      <c r="H13" s="79"/>
    </row>
    <row r="14" s="93" customFormat="true" ht="15" hidden="false" customHeight="true" outlineLevel="0" collapsed="false">
      <c r="A14" s="90" t="n">
        <v>4</v>
      </c>
      <c r="B14" s="91" t="s">
        <v>243</v>
      </c>
      <c r="C14" s="92" t="s">
        <v>520</v>
      </c>
      <c r="D14" s="92" t="s">
        <v>251</v>
      </c>
      <c r="E14" s="90" t="n">
        <v>13</v>
      </c>
    </row>
    <row r="15" s="93" customFormat="true" ht="13.5" hidden="false" customHeight="true" outlineLevel="0" collapsed="false">
      <c r="A15" s="88" t="s">
        <v>252</v>
      </c>
      <c r="B15" s="88"/>
      <c r="C15" s="88"/>
      <c r="D15" s="88"/>
      <c r="E15" s="89" t="n">
        <v>12</v>
      </c>
      <c r="F15" s="79"/>
      <c r="G15" s="79"/>
      <c r="H15" s="79"/>
    </row>
    <row r="16" s="93" customFormat="true" ht="18" hidden="false" customHeight="true" outlineLevel="0" collapsed="false">
      <c r="A16" s="90" t="n">
        <v>5</v>
      </c>
      <c r="B16" s="91"/>
      <c r="C16" s="92" t="s">
        <v>521</v>
      </c>
      <c r="D16" s="92" t="s">
        <v>252</v>
      </c>
      <c r="E16" s="90" t="n">
        <v>12</v>
      </c>
    </row>
    <row r="17" s="93" customFormat="true" ht="13.5" hidden="false" customHeight="true" outlineLevel="0" collapsed="false">
      <c r="A17" s="88" t="s">
        <v>257</v>
      </c>
      <c r="B17" s="88"/>
      <c r="C17" s="88"/>
      <c r="D17" s="88"/>
      <c r="E17" s="89" t="n">
        <v>12</v>
      </c>
      <c r="F17" s="79"/>
      <c r="G17" s="79"/>
      <c r="H17" s="79"/>
    </row>
    <row r="18" s="93" customFormat="true" ht="15" hidden="false" customHeight="true" outlineLevel="0" collapsed="false">
      <c r="A18" s="90" t="n">
        <v>6</v>
      </c>
      <c r="B18" s="91"/>
      <c r="C18" s="92" t="s">
        <v>522</v>
      </c>
      <c r="D18" s="92" t="s">
        <v>257</v>
      </c>
      <c r="E18" s="90" t="n">
        <v>12</v>
      </c>
    </row>
    <row r="19" s="93" customFormat="true" ht="15" hidden="false" customHeight="false" outlineLevel="0" collapsed="false">
      <c r="A19" s="82" t="n">
        <v>7</v>
      </c>
      <c r="B19" s="97"/>
      <c r="C19" s="98"/>
      <c r="D19" s="97" t="s">
        <v>123</v>
      </c>
      <c r="E19" s="99"/>
      <c r="F19" s="79"/>
      <c r="G19" s="79"/>
      <c r="H19" s="79"/>
    </row>
    <row r="20" s="93" customFormat="true" ht="15" hidden="false" customHeight="false" outlineLevel="0" collapsed="false">
      <c r="A20" s="82" t="n">
        <v>8</v>
      </c>
      <c r="B20" s="97"/>
      <c r="C20" s="98"/>
      <c r="D20" s="97" t="s">
        <v>123</v>
      </c>
      <c r="E20" s="99"/>
      <c r="F20" s="79"/>
      <c r="G20" s="79"/>
      <c r="H20" s="79"/>
    </row>
    <row r="21" s="93" customFormat="true" ht="15" hidden="false" customHeight="false" outlineLevel="0" collapsed="false">
      <c r="A21" s="82" t="n">
        <v>9</v>
      </c>
      <c r="B21" s="97"/>
      <c r="C21" s="98"/>
      <c r="D21" s="97" t="s">
        <v>123</v>
      </c>
      <c r="E21" s="99"/>
      <c r="F21" s="79"/>
      <c r="G21" s="79"/>
      <c r="H21" s="79"/>
    </row>
    <row r="22" s="93" customFormat="true" ht="15" hidden="false" customHeight="true" outlineLevel="0" collapsed="false">
      <c r="A22" s="100"/>
      <c r="B22" s="101"/>
      <c r="C22" s="101"/>
      <c r="D22" s="101"/>
      <c r="E22" s="100"/>
    </row>
    <row r="23" s="93" customFormat="true" ht="15" hidden="false" customHeight="true" outlineLevel="0" collapsed="false">
      <c r="A23" s="100"/>
      <c r="B23" s="101"/>
      <c r="C23" s="101"/>
      <c r="D23" s="101"/>
      <c r="E23" s="100"/>
    </row>
    <row r="24" s="93" customFormat="true" ht="15" hidden="false" customHeight="true" outlineLevel="0" collapsed="false">
      <c r="A24" s="100"/>
      <c r="B24" s="101"/>
      <c r="C24" s="101"/>
      <c r="D24" s="101"/>
      <c r="E24" s="100"/>
    </row>
    <row r="25" s="93" customFormat="true" ht="15" hidden="false" customHeight="true" outlineLevel="0" collapsed="false">
      <c r="A25" s="100"/>
      <c r="B25" s="101"/>
      <c r="C25" s="101"/>
      <c r="D25" s="101"/>
      <c r="E25" s="100"/>
    </row>
    <row r="26" s="93" customFormat="true" ht="15" hidden="false" customHeight="true" outlineLevel="0" collapsed="false">
      <c r="A26" s="100"/>
      <c r="B26" s="101"/>
      <c r="C26" s="101"/>
      <c r="D26" s="101"/>
      <c r="E26" s="100"/>
    </row>
    <row r="27" s="93" customFormat="true" ht="15" hidden="false" customHeight="true" outlineLevel="0" collapsed="false">
      <c r="A27" s="101"/>
      <c r="B27" s="101"/>
      <c r="C27" s="101"/>
      <c r="D27" s="101"/>
      <c r="E27" s="101"/>
    </row>
    <row r="28" s="93" customFormat="true" ht="15" hidden="false" customHeight="true" outlineLevel="0" collapsed="false">
      <c r="A28" s="102"/>
      <c r="B28" s="102"/>
      <c r="C28" s="102"/>
      <c r="D28" s="102"/>
      <c r="E28" s="102"/>
    </row>
    <row r="29" s="93" customFormat="true" ht="15" hidden="false" customHeight="true" outlineLevel="0" collapsed="false">
      <c r="A29" s="100"/>
      <c r="B29" s="101"/>
      <c r="C29" s="101"/>
      <c r="D29" s="101"/>
      <c r="E29" s="100"/>
    </row>
    <row r="30" s="93" customFormat="true" ht="15" hidden="false" customHeight="true" outlineLevel="0" collapsed="false">
      <c r="A30" s="100"/>
      <c r="B30" s="101"/>
      <c r="C30" s="101"/>
      <c r="D30" s="101"/>
      <c r="E30" s="100"/>
    </row>
    <row r="31" s="93" customFormat="true" ht="15" hidden="false" customHeight="true" outlineLevel="0" collapsed="false">
      <c r="A31" s="100"/>
      <c r="B31" s="101"/>
      <c r="C31" s="101"/>
      <c r="D31" s="101"/>
      <c r="E31" s="100"/>
    </row>
    <row r="32" s="93" customFormat="true" ht="15" hidden="false" customHeight="true" outlineLevel="0" collapsed="false">
      <c r="A32" s="100"/>
      <c r="B32" s="101"/>
      <c r="C32" s="101"/>
      <c r="D32" s="101"/>
      <c r="E32" s="100"/>
    </row>
    <row r="33" s="93" customFormat="true" ht="15" hidden="false" customHeight="true" outlineLevel="0" collapsed="false">
      <c r="A33" s="100"/>
      <c r="B33" s="101"/>
      <c r="C33" s="101"/>
      <c r="D33" s="101"/>
      <c r="E33" s="100"/>
    </row>
    <row r="34" s="93" customFormat="true" ht="15" hidden="false" customHeight="true" outlineLevel="0" collapsed="false">
      <c r="A34" s="100"/>
      <c r="B34" s="101"/>
      <c r="C34" s="101"/>
      <c r="D34" s="101"/>
      <c r="E34" s="100"/>
    </row>
    <row r="35" s="93" customFormat="true" ht="15" hidden="false" customHeight="true" outlineLevel="0" collapsed="false">
      <c r="A35" s="100"/>
      <c r="B35" s="101"/>
      <c r="C35" s="101"/>
      <c r="D35" s="101"/>
      <c r="E35" s="100"/>
    </row>
    <row r="36" s="93" customFormat="true" ht="15" hidden="false" customHeight="true" outlineLevel="0" collapsed="false">
      <c r="A36" s="100"/>
      <c r="B36" s="101"/>
      <c r="C36" s="101"/>
      <c r="D36" s="101"/>
      <c r="E36" s="100"/>
    </row>
    <row r="37" s="93" customFormat="true" ht="15" hidden="false" customHeight="true" outlineLevel="0" collapsed="false">
      <c r="A37" s="100"/>
      <c r="B37" s="101"/>
      <c r="C37" s="101"/>
      <c r="D37" s="101"/>
      <c r="E37" s="100"/>
    </row>
    <row r="38" s="93" customFormat="true" ht="15" hidden="false" customHeight="true" outlineLevel="0" collapsed="false">
      <c r="A38" s="100"/>
      <c r="B38" s="101"/>
      <c r="C38" s="101"/>
      <c r="D38" s="101"/>
      <c r="E38" s="100"/>
    </row>
    <row r="39" s="93" customFormat="true" ht="15" hidden="false" customHeight="true" outlineLevel="0" collapsed="false">
      <c r="A39" s="100"/>
      <c r="B39" s="101"/>
      <c r="C39" s="101"/>
      <c r="D39" s="101"/>
      <c r="E39" s="100"/>
    </row>
    <row r="40" s="93" customFormat="true" ht="15" hidden="false" customHeight="true" outlineLevel="0" collapsed="false">
      <c r="A40" s="100"/>
      <c r="B40" s="101"/>
      <c r="C40" s="101"/>
      <c r="D40" s="101"/>
      <c r="E40" s="100"/>
    </row>
    <row r="41" s="93" customFormat="true" ht="15" hidden="false" customHeight="true" outlineLevel="0" collapsed="false">
      <c r="A41" s="100"/>
      <c r="B41" s="101"/>
      <c r="C41" s="101"/>
      <c r="D41" s="101"/>
      <c r="E41" s="100"/>
    </row>
    <row r="42" s="93" customFormat="true" ht="15" hidden="false" customHeight="true" outlineLevel="0" collapsed="false">
      <c r="A42" s="100"/>
      <c r="B42" s="101"/>
      <c r="C42" s="101"/>
      <c r="D42" s="101"/>
      <c r="E42" s="100"/>
    </row>
    <row r="43" s="93" customFormat="true" ht="15" hidden="false" customHeight="true" outlineLevel="0" collapsed="false">
      <c r="A43" s="100"/>
      <c r="B43" s="101"/>
      <c r="C43" s="101"/>
      <c r="D43" s="101"/>
      <c r="E43" s="100"/>
    </row>
    <row r="44" s="93" customFormat="true" ht="15" hidden="false" customHeight="true" outlineLevel="0" collapsed="false">
      <c r="A44" s="100"/>
      <c r="B44" s="101"/>
      <c r="C44" s="101"/>
      <c r="D44" s="101"/>
      <c r="E44" s="100"/>
    </row>
    <row r="45" s="93" customFormat="true" ht="15" hidden="false" customHeight="true" outlineLevel="0" collapsed="false">
      <c r="A45" s="100"/>
      <c r="B45" s="101"/>
      <c r="C45" s="101"/>
      <c r="D45" s="101"/>
      <c r="E45" s="100"/>
    </row>
    <row r="46" s="93" customFormat="true" ht="15" hidden="false" customHeight="true" outlineLevel="0" collapsed="false">
      <c r="A46" s="100"/>
      <c r="B46" s="101"/>
      <c r="C46" s="101"/>
      <c r="D46" s="101"/>
      <c r="E46" s="100"/>
    </row>
    <row r="47" s="93" customFormat="true" ht="15" hidden="false" customHeight="true" outlineLevel="0" collapsed="false">
      <c r="A47" s="100"/>
      <c r="B47" s="101"/>
      <c r="C47" s="101"/>
      <c r="D47" s="101"/>
      <c r="E47" s="100"/>
    </row>
    <row r="48" s="93" customFormat="true" ht="15" hidden="false" customHeight="true" outlineLevel="0" collapsed="false">
      <c r="A48" s="100"/>
      <c r="B48" s="101"/>
      <c r="C48" s="101"/>
      <c r="D48" s="101"/>
      <c r="E48" s="100"/>
    </row>
    <row r="49" s="93" customFormat="true" ht="15" hidden="false" customHeight="true" outlineLevel="0" collapsed="false">
      <c r="A49" s="100"/>
      <c r="B49" s="101"/>
      <c r="C49" s="101"/>
      <c r="D49" s="101"/>
      <c r="E49" s="100"/>
    </row>
    <row r="50" s="93" customFormat="true" ht="15" hidden="false" customHeight="true" outlineLevel="0" collapsed="false">
      <c r="A50" s="100"/>
      <c r="B50" s="101"/>
      <c r="C50" s="101"/>
      <c r="D50" s="101"/>
      <c r="E50" s="100"/>
    </row>
    <row r="51" s="93" customFormat="true" ht="15" hidden="false" customHeight="true" outlineLevel="0" collapsed="false">
      <c r="A51" s="100"/>
      <c r="B51" s="101"/>
      <c r="C51" s="101"/>
      <c r="D51" s="101"/>
      <c r="E51" s="100"/>
    </row>
    <row r="52" s="93" customFormat="true" ht="15" hidden="false" customHeight="true" outlineLevel="0" collapsed="false">
      <c r="A52" s="100"/>
      <c r="B52" s="101"/>
      <c r="C52" s="101"/>
      <c r="D52" s="101"/>
      <c r="E52" s="100"/>
    </row>
    <row r="53" s="93" customFormat="true" ht="15" hidden="false" customHeight="true" outlineLevel="0" collapsed="false">
      <c r="A53" s="100"/>
      <c r="B53" s="101"/>
      <c r="C53" s="101"/>
      <c r="D53" s="101"/>
      <c r="E53" s="100"/>
    </row>
    <row r="54" s="93" customFormat="true" ht="15" hidden="false" customHeight="true" outlineLevel="0" collapsed="false">
      <c r="A54" s="100"/>
      <c r="B54" s="101"/>
      <c r="C54" s="101"/>
      <c r="D54" s="101"/>
      <c r="E54" s="100"/>
    </row>
    <row r="55" s="93" customFormat="true" ht="15" hidden="false" customHeight="true" outlineLevel="0" collapsed="false">
      <c r="A55" s="100"/>
      <c r="B55" s="101"/>
      <c r="C55" s="101"/>
      <c r="D55" s="101"/>
      <c r="E55" s="100"/>
    </row>
    <row r="56" s="93" customFormat="true" ht="15" hidden="false" customHeight="true" outlineLevel="0" collapsed="false">
      <c r="A56" s="100"/>
      <c r="B56" s="101"/>
      <c r="C56" s="101"/>
      <c r="D56" s="101"/>
      <c r="E56" s="100"/>
    </row>
    <row r="57" s="93" customFormat="true" ht="15" hidden="false" customHeight="true" outlineLevel="0" collapsed="false">
      <c r="A57" s="100"/>
      <c r="B57" s="101"/>
      <c r="C57" s="101"/>
      <c r="D57" s="101"/>
      <c r="E57" s="100"/>
    </row>
    <row r="58" s="93" customFormat="true" ht="15" hidden="false" customHeight="true" outlineLevel="0" collapsed="false">
      <c r="A58" s="100"/>
      <c r="B58" s="101"/>
      <c r="C58" s="101"/>
      <c r="D58" s="101"/>
      <c r="E58" s="100"/>
    </row>
    <row r="59" s="93" customFormat="true" ht="15" hidden="false" customHeight="true" outlineLevel="0" collapsed="false">
      <c r="A59" s="100"/>
      <c r="B59" s="101"/>
      <c r="C59" s="101"/>
      <c r="D59" s="101"/>
      <c r="E59" s="100"/>
    </row>
    <row r="60" s="93" customFormat="true" ht="15" hidden="false" customHeight="true" outlineLevel="0" collapsed="false">
      <c r="A60" s="101"/>
      <c r="B60" s="101"/>
      <c r="C60" s="101"/>
      <c r="D60" s="101"/>
      <c r="E60" s="101"/>
    </row>
    <row r="61" s="93" customFormat="true" ht="15" hidden="false" customHeight="true" outlineLevel="0" collapsed="false">
      <c r="A61" s="102"/>
      <c r="B61" s="102"/>
      <c r="C61" s="102"/>
      <c r="D61" s="102"/>
      <c r="E61" s="102"/>
    </row>
    <row r="62" s="93" customFormat="true" ht="15" hidden="false" customHeight="true" outlineLevel="0" collapsed="false">
      <c r="A62" s="100"/>
      <c r="B62" s="101"/>
      <c r="C62" s="101"/>
      <c r="D62" s="101"/>
      <c r="E62" s="100"/>
    </row>
    <row r="63" s="93" customFormat="true" ht="15" hidden="false" customHeight="true" outlineLevel="0" collapsed="false">
      <c r="A63" s="100"/>
      <c r="B63" s="101"/>
      <c r="C63" s="101"/>
      <c r="D63" s="101"/>
      <c r="E63" s="100"/>
    </row>
    <row r="64" s="93" customFormat="true" ht="15" hidden="false" customHeight="true" outlineLevel="0" collapsed="false">
      <c r="A64" s="100"/>
      <c r="B64" s="101"/>
      <c r="C64" s="101"/>
      <c r="D64" s="101"/>
      <c r="E64" s="100"/>
    </row>
    <row r="65" s="93" customFormat="true" ht="15" hidden="false" customHeight="true" outlineLevel="0" collapsed="false">
      <c r="A65" s="100"/>
      <c r="B65" s="101"/>
      <c r="C65" s="101"/>
      <c r="D65" s="101"/>
      <c r="E65" s="100"/>
    </row>
    <row r="66" s="93" customFormat="true" ht="15" hidden="false" customHeight="true" outlineLevel="0" collapsed="false">
      <c r="A66" s="100"/>
      <c r="B66" s="101"/>
      <c r="C66" s="101"/>
      <c r="D66" s="101"/>
      <c r="E66" s="100"/>
    </row>
    <row r="67" s="93" customFormat="true" ht="15" hidden="false" customHeight="true" outlineLevel="0" collapsed="false">
      <c r="A67" s="100"/>
      <c r="B67" s="101"/>
      <c r="C67" s="101"/>
      <c r="D67" s="101"/>
      <c r="E67" s="100"/>
    </row>
    <row r="68" s="93" customFormat="true" ht="15" hidden="false" customHeight="true" outlineLevel="0" collapsed="false">
      <c r="A68" s="100"/>
      <c r="B68" s="103"/>
      <c r="C68" s="104"/>
      <c r="D68" s="101"/>
      <c r="E68" s="100"/>
    </row>
    <row r="69" s="93" customFormat="true" ht="15" hidden="false" customHeight="true" outlineLevel="0" collapsed="false">
      <c r="A69" s="100"/>
      <c r="B69" s="103"/>
      <c r="C69" s="104"/>
      <c r="D69" s="101"/>
      <c r="E69" s="100"/>
    </row>
    <row r="70" s="93" customFormat="true" ht="15" hidden="false" customHeight="true" outlineLevel="0" collapsed="false">
      <c r="A70" s="100"/>
      <c r="B70" s="103"/>
      <c r="C70" s="104"/>
      <c r="D70" s="101"/>
      <c r="E70" s="100"/>
    </row>
    <row r="71" s="93" customFormat="true" ht="15" hidden="false" customHeight="true" outlineLevel="0" collapsed="false">
      <c r="A71" s="100"/>
      <c r="B71" s="103"/>
      <c r="C71" s="104"/>
      <c r="D71" s="101"/>
      <c r="E71" s="100"/>
    </row>
    <row r="72" s="93" customFormat="true" ht="15" hidden="false" customHeight="true" outlineLevel="0" collapsed="false">
      <c r="A72" s="100"/>
      <c r="B72" s="103"/>
      <c r="C72" s="104"/>
      <c r="D72" s="101"/>
      <c r="E72" s="100"/>
    </row>
    <row r="73" s="93" customFormat="true" ht="15" hidden="false" customHeight="true" outlineLevel="0" collapsed="false">
      <c r="A73" s="100"/>
      <c r="B73" s="103"/>
      <c r="C73" s="104"/>
      <c r="D73" s="101"/>
      <c r="E73" s="100"/>
    </row>
    <row r="74" s="93" customFormat="true" ht="15" hidden="false" customHeight="true" outlineLevel="0" collapsed="false">
      <c r="A74" s="100"/>
      <c r="B74" s="103"/>
      <c r="C74" s="104"/>
      <c r="D74" s="101"/>
      <c r="E74" s="100"/>
    </row>
    <row r="75" s="93" customFormat="true" ht="15" hidden="false" customHeight="true" outlineLevel="0" collapsed="false">
      <c r="A75" s="100"/>
      <c r="B75" s="103"/>
      <c r="C75" s="104"/>
      <c r="D75" s="101"/>
      <c r="E75" s="100"/>
    </row>
    <row r="76" s="93" customFormat="true" ht="15" hidden="false" customHeight="true" outlineLevel="0" collapsed="false">
      <c r="A76" s="100"/>
      <c r="B76" s="103"/>
      <c r="C76" s="104"/>
      <c r="D76" s="101"/>
      <c r="E76" s="100"/>
    </row>
    <row r="77" s="93" customFormat="true" ht="15" hidden="false" customHeight="true" outlineLevel="0" collapsed="false">
      <c r="A77" s="100"/>
      <c r="B77" s="103"/>
      <c r="C77" s="104"/>
      <c r="D77" s="101"/>
      <c r="E77" s="100"/>
    </row>
    <row r="78" s="93" customFormat="true" ht="15" hidden="false" customHeight="true" outlineLevel="0" collapsed="false">
      <c r="A78" s="100"/>
      <c r="B78" s="103"/>
      <c r="C78" s="104"/>
      <c r="D78" s="101"/>
      <c r="E78" s="100"/>
    </row>
    <row r="79" s="93" customFormat="true" ht="15" hidden="false" customHeight="true" outlineLevel="0" collapsed="false">
      <c r="A79" s="100"/>
      <c r="B79" s="103"/>
      <c r="C79" s="104"/>
      <c r="D79" s="101"/>
      <c r="E79" s="100"/>
    </row>
    <row r="80" s="93" customFormat="true" ht="15" hidden="false" customHeight="true" outlineLevel="0" collapsed="false">
      <c r="A80" s="100"/>
      <c r="B80" s="103"/>
      <c r="C80" s="104"/>
      <c r="D80" s="101"/>
      <c r="E80" s="100"/>
    </row>
    <row r="81" s="93" customFormat="true" ht="15" hidden="false" customHeight="true" outlineLevel="0" collapsed="false">
      <c r="A81" s="100"/>
      <c r="B81" s="103"/>
      <c r="C81" s="104"/>
      <c r="D81" s="101"/>
      <c r="E81" s="100"/>
    </row>
    <row r="82" s="93" customFormat="true" ht="15" hidden="false" customHeight="true" outlineLevel="0" collapsed="false">
      <c r="A82" s="100"/>
      <c r="B82" s="103"/>
      <c r="C82" s="104"/>
      <c r="D82" s="101"/>
      <c r="E82" s="100"/>
    </row>
    <row r="83" s="93" customFormat="true" ht="15" hidden="false" customHeight="true" outlineLevel="0" collapsed="false">
      <c r="A83" s="100"/>
      <c r="B83" s="103"/>
      <c r="C83" s="104"/>
      <c r="D83" s="101"/>
      <c r="E83" s="100"/>
    </row>
    <row r="84" s="93" customFormat="true" ht="15" hidden="false" customHeight="true" outlineLevel="0" collapsed="false">
      <c r="A84" s="100"/>
      <c r="B84" s="103"/>
      <c r="C84" s="104"/>
      <c r="D84" s="101"/>
      <c r="E84" s="100"/>
    </row>
    <row r="85" s="93" customFormat="true" ht="15" hidden="false" customHeight="true" outlineLevel="0" collapsed="false">
      <c r="A85" s="100"/>
      <c r="B85" s="103"/>
      <c r="C85" s="104"/>
      <c r="D85" s="101"/>
      <c r="E85" s="100"/>
    </row>
    <row r="86" s="93" customFormat="true" ht="15" hidden="false" customHeight="true" outlineLevel="0" collapsed="false">
      <c r="A86" s="100"/>
      <c r="B86" s="103"/>
      <c r="C86" s="104"/>
      <c r="D86" s="101"/>
      <c r="E86" s="100"/>
    </row>
    <row r="87" s="93" customFormat="true" ht="15" hidden="false" customHeight="true" outlineLevel="0" collapsed="false">
      <c r="A87" s="100"/>
      <c r="B87" s="103"/>
      <c r="C87" s="104"/>
      <c r="D87" s="101"/>
      <c r="E87" s="100"/>
    </row>
    <row r="88" s="93" customFormat="true" ht="15" hidden="false" customHeight="true" outlineLevel="0" collapsed="false">
      <c r="A88" s="100"/>
      <c r="B88" s="103"/>
      <c r="C88" s="104"/>
      <c r="D88" s="101"/>
      <c r="E88" s="100"/>
    </row>
    <row r="89" s="93" customFormat="true" ht="15" hidden="false" customHeight="true" outlineLevel="0" collapsed="false">
      <c r="A89" s="100"/>
      <c r="B89" s="103"/>
      <c r="C89" s="104"/>
      <c r="D89" s="101"/>
      <c r="E89" s="100"/>
    </row>
    <row r="90" s="93" customFormat="true" ht="15" hidden="false" customHeight="true" outlineLevel="0" collapsed="false">
      <c r="A90" s="101"/>
      <c r="B90" s="101"/>
      <c r="C90" s="101"/>
      <c r="D90" s="101"/>
      <c r="E90" s="101"/>
    </row>
    <row r="91" s="93" customFormat="true" ht="15" hidden="false" customHeight="true" outlineLevel="0" collapsed="false">
      <c r="A91" s="105"/>
      <c r="B91" s="105"/>
      <c r="C91" s="105"/>
      <c r="D91" s="105"/>
      <c r="E91" s="105"/>
    </row>
    <row r="92" s="93" customFormat="true" ht="15" hidden="false" customHeight="true" outlineLevel="0" collapsed="false">
      <c r="A92" s="100"/>
      <c r="B92" s="103"/>
      <c r="C92" s="104"/>
      <c r="D92" s="101"/>
      <c r="E92" s="100"/>
    </row>
    <row r="93" s="93" customFormat="true" ht="15" hidden="false" customHeight="true" outlineLevel="0" collapsed="false">
      <c r="A93" s="100"/>
      <c r="B93" s="103"/>
      <c r="C93" s="104"/>
      <c r="D93" s="101"/>
      <c r="E93" s="100"/>
    </row>
    <row r="94" s="93" customFormat="true" ht="15" hidden="false" customHeight="true" outlineLevel="0" collapsed="false">
      <c r="A94" s="100"/>
      <c r="B94" s="103"/>
      <c r="C94" s="104"/>
      <c r="D94" s="101"/>
      <c r="E94" s="100"/>
    </row>
    <row r="95" s="93" customFormat="true" ht="15" hidden="false" customHeight="true" outlineLevel="0" collapsed="false">
      <c r="A95" s="100"/>
      <c r="B95" s="103"/>
      <c r="C95" s="104"/>
      <c r="D95" s="101"/>
      <c r="E95" s="100"/>
    </row>
    <row r="96" s="93" customFormat="true" ht="15" hidden="false" customHeight="true" outlineLevel="0" collapsed="false">
      <c r="A96" s="100"/>
      <c r="B96" s="103"/>
      <c r="C96" s="104"/>
      <c r="D96" s="101"/>
      <c r="E96" s="100"/>
    </row>
    <row r="97" s="93" customFormat="true" ht="15" hidden="false" customHeight="true" outlineLevel="0" collapsed="false">
      <c r="A97" s="100"/>
      <c r="B97" s="103"/>
      <c r="C97" s="104"/>
      <c r="D97" s="101"/>
      <c r="E97" s="100"/>
    </row>
    <row r="98" s="93" customFormat="true" ht="15" hidden="false" customHeight="true" outlineLevel="0" collapsed="false">
      <c r="A98" s="100"/>
      <c r="B98" s="103"/>
      <c r="C98" s="104"/>
      <c r="D98" s="101"/>
      <c r="E98" s="100"/>
    </row>
    <row r="99" s="93" customFormat="true" ht="15" hidden="false" customHeight="true" outlineLevel="0" collapsed="false">
      <c r="A99" s="100"/>
      <c r="B99" s="103"/>
      <c r="C99" s="104"/>
      <c r="D99" s="101"/>
      <c r="E99" s="100"/>
    </row>
    <row r="100" s="93" customFormat="true" ht="15" hidden="false" customHeight="true" outlineLevel="0" collapsed="false">
      <c r="A100" s="100"/>
      <c r="B100" s="103"/>
      <c r="C100" s="104"/>
      <c r="D100" s="101"/>
      <c r="E100" s="100"/>
    </row>
    <row r="101" s="93" customFormat="true" ht="15" hidden="false" customHeight="true" outlineLevel="0" collapsed="false">
      <c r="A101" s="100"/>
      <c r="B101" s="103"/>
      <c r="C101" s="104"/>
      <c r="D101" s="101"/>
      <c r="E101" s="100"/>
    </row>
    <row r="102" s="93" customFormat="true" ht="15" hidden="false" customHeight="true" outlineLevel="0" collapsed="false">
      <c r="A102" s="100"/>
      <c r="B102" s="103"/>
      <c r="C102" s="104"/>
      <c r="D102" s="101"/>
      <c r="E102" s="100"/>
    </row>
    <row r="103" s="93" customFormat="true" ht="15" hidden="false" customHeight="true" outlineLevel="0" collapsed="false">
      <c r="A103" s="100"/>
      <c r="B103" s="103"/>
      <c r="C103" s="104"/>
      <c r="D103" s="101"/>
      <c r="E103" s="100"/>
    </row>
    <row r="104" s="93" customFormat="true" ht="15" hidden="false" customHeight="true" outlineLevel="0" collapsed="false">
      <c r="A104" s="100"/>
      <c r="B104" s="103"/>
      <c r="C104" s="104"/>
      <c r="D104" s="101"/>
      <c r="E104" s="100"/>
    </row>
    <row r="105" s="93" customFormat="true" ht="15" hidden="false" customHeight="true" outlineLevel="0" collapsed="false">
      <c r="A105" s="100"/>
      <c r="B105" s="103"/>
      <c r="C105" s="104"/>
      <c r="D105" s="101"/>
      <c r="E105" s="100"/>
    </row>
    <row r="106" s="93" customFormat="true" ht="15" hidden="false" customHeight="true" outlineLevel="0" collapsed="false">
      <c r="A106" s="100"/>
      <c r="B106" s="103"/>
      <c r="C106" s="104"/>
      <c r="D106" s="101"/>
      <c r="E106" s="100"/>
    </row>
    <row r="107" s="93" customFormat="true" ht="15" hidden="false" customHeight="true" outlineLevel="0" collapsed="false">
      <c r="A107" s="100"/>
      <c r="B107" s="103"/>
      <c r="C107" s="104"/>
      <c r="D107" s="101"/>
      <c r="E107" s="100"/>
    </row>
    <row r="108" s="93" customFormat="true" ht="15" hidden="false" customHeight="true" outlineLevel="0" collapsed="false">
      <c r="A108" s="100"/>
      <c r="B108" s="103"/>
      <c r="C108" s="104"/>
      <c r="D108" s="101"/>
      <c r="E108" s="100"/>
    </row>
    <row r="109" s="93" customFormat="true" ht="15" hidden="false" customHeight="true" outlineLevel="0" collapsed="false">
      <c r="A109" s="100"/>
      <c r="B109" s="103"/>
      <c r="C109" s="104"/>
      <c r="D109" s="101"/>
      <c r="E109" s="100"/>
    </row>
    <row r="110" s="93" customFormat="true" ht="15" hidden="false" customHeight="true" outlineLevel="0" collapsed="false">
      <c r="A110" s="100"/>
      <c r="B110" s="103"/>
      <c r="C110" s="104"/>
      <c r="D110" s="101"/>
      <c r="E110" s="100"/>
    </row>
    <row r="111" s="93" customFormat="true" ht="15" hidden="false" customHeight="true" outlineLevel="0" collapsed="false">
      <c r="A111" s="100"/>
      <c r="B111" s="103"/>
      <c r="C111" s="104"/>
      <c r="D111" s="101"/>
      <c r="E111" s="100"/>
    </row>
    <row r="112" s="93" customFormat="true" ht="15" hidden="false" customHeight="true" outlineLevel="0" collapsed="false">
      <c r="A112" s="100"/>
      <c r="B112" s="103"/>
      <c r="C112" s="104"/>
      <c r="D112" s="101"/>
      <c r="E112" s="100"/>
    </row>
    <row r="113" s="93" customFormat="true" ht="15" hidden="false" customHeight="true" outlineLevel="0" collapsed="false">
      <c r="A113" s="100"/>
      <c r="B113" s="103"/>
      <c r="C113" s="104"/>
      <c r="D113" s="101"/>
      <c r="E113" s="100"/>
    </row>
    <row r="114" s="93" customFormat="true" ht="15" hidden="false" customHeight="true" outlineLevel="0" collapsed="false">
      <c r="A114" s="100"/>
      <c r="B114" s="103"/>
      <c r="C114" s="104"/>
      <c r="D114" s="101"/>
      <c r="E114" s="100"/>
    </row>
    <row r="115" s="93" customFormat="true" ht="15" hidden="false" customHeight="true" outlineLevel="0" collapsed="false">
      <c r="A115" s="100"/>
      <c r="B115" s="103"/>
      <c r="C115" s="104"/>
      <c r="D115" s="101"/>
      <c r="E115" s="100"/>
    </row>
    <row r="116" s="93" customFormat="true" ht="15" hidden="false" customHeight="true" outlineLevel="0" collapsed="false">
      <c r="A116" s="100"/>
      <c r="B116" s="103"/>
      <c r="C116" s="104"/>
      <c r="D116" s="101"/>
      <c r="E116" s="100"/>
    </row>
    <row r="117" s="93" customFormat="true" ht="15" hidden="false" customHeight="true" outlineLevel="0" collapsed="false">
      <c r="A117" s="100"/>
      <c r="B117" s="103"/>
      <c r="C117" s="104"/>
      <c r="D117" s="101"/>
      <c r="E117" s="100"/>
    </row>
    <row r="118" s="93" customFormat="true" ht="15" hidden="false" customHeight="true" outlineLevel="0" collapsed="false">
      <c r="A118" s="100"/>
      <c r="B118" s="103"/>
      <c r="C118" s="104"/>
      <c r="D118" s="101"/>
      <c r="E118" s="100"/>
    </row>
    <row r="119" s="93" customFormat="true" ht="15" hidden="false" customHeight="true" outlineLevel="0" collapsed="false">
      <c r="A119" s="100"/>
      <c r="B119" s="103"/>
      <c r="C119" s="104"/>
      <c r="D119" s="101"/>
      <c r="E119" s="100"/>
    </row>
    <row r="120" s="93" customFormat="true" ht="15" hidden="false" customHeight="true" outlineLevel="0" collapsed="false">
      <c r="A120" s="100"/>
      <c r="B120" s="103"/>
      <c r="C120" s="104"/>
      <c r="D120" s="101"/>
      <c r="E120" s="100"/>
    </row>
    <row r="121" s="93" customFormat="true" ht="15" hidden="false" customHeight="true" outlineLevel="0" collapsed="false">
      <c r="A121" s="100"/>
      <c r="B121" s="103"/>
      <c r="C121" s="104"/>
      <c r="D121" s="101"/>
      <c r="E121" s="100"/>
    </row>
    <row r="122" s="93" customFormat="true" ht="15" hidden="false" customHeight="true" outlineLevel="0" collapsed="false">
      <c r="A122" s="100"/>
      <c r="B122" s="103"/>
      <c r="C122" s="104"/>
      <c r="D122" s="101"/>
      <c r="E122" s="100"/>
    </row>
    <row r="123" s="93" customFormat="true" ht="15" hidden="false" customHeight="true" outlineLevel="0" collapsed="false">
      <c r="A123" s="100"/>
      <c r="B123" s="103"/>
      <c r="C123" s="104"/>
      <c r="D123" s="101"/>
      <c r="E123" s="100"/>
    </row>
    <row r="124" s="93" customFormat="true" ht="15" hidden="false" customHeight="true" outlineLevel="0" collapsed="false">
      <c r="A124" s="100"/>
      <c r="B124" s="103"/>
      <c r="C124" s="104"/>
      <c r="D124" s="101"/>
      <c r="E124" s="100"/>
    </row>
    <row r="125" s="93" customFormat="true" ht="15" hidden="false" customHeight="true" outlineLevel="0" collapsed="false">
      <c r="A125" s="100"/>
      <c r="B125" s="103"/>
      <c r="C125" s="104"/>
      <c r="D125" s="101"/>
      <c r="E125" s="100"/>
    </row>
    <row r="126" s="93" customFormat="true" ht="15" hidden="false" customHeight="true" outlineLevel="0" collapsed="false">
      <c r="A126" s="100"/>
      <c r="B126" s="103"/>
      <c r="C126" s="104"/>
      <c r="D126" s="101"/>
      <c r="E126" s="100"/>
    </row>
    <row r="127" s="93" customFormat="true" ht="15" hidden="false" customHeight="true" outlineLevel="0" collapsed="false">
      <c r="A127" s="100"/>
      <c r="B127" s="103"/>
      <c r="C127" s="104"/>
      <c r="D127" s="101"/>
      <c r="E127" s="100"/>
    </row>
    <row r="128" s="93" customFormat="true" ht="15" hidden="false" customHeight="true" outlineLevel="0" collapsed="false">
      <c r="A128" s="100"/>
      <c r="B128" s="103"/>
      <c r="C128" s="104"/>
      <c r="D128" s="101"/>
      <c r="E128" s="100"/>
    </row>
    <row r="129" s="93" customFormat="true" ht="15" hidden="false" customHeight="true" outlineLevel="0" collapsed="false">
      <c r="A129" s="100"/>
      <c r="B129" s="103"/>
      <c r="C129" s="104"/>
      <c r="D129" s="101"/>
      <c r="E129" s="100"/>
    </row>
    <row r="130" s="93" customFormat="true" ht="15" hidden="false" customHeight="true" outlineLevel="0" collapsed="false">
      <c r="A130" s="100"/>
      <c r="B130" s="103"/>
      <c r="C130" s="104"/>
      <c r="D130" s="101"/>
      <c r="E130" s="100"/>
    </row>
    <row r="131" s="93" customFormat="true" ht="15" hidden="false" customHeight="true" outlineLevel="0" collapsed="false">
      <c r="A131" s="100"/>
      <c r="B131" s="103"/>
      <c r="C131" s="104"/>
      <c r="D131" s="101"/>
      <c r="E131" s="100"/>
    </row>
    <row r="132" s="93" customFormat="true" ht="15" hidden="false" customHeight="true" outlineLevel="0" collapsed="false">
      <c r="A132" s="100"/>
      <c r="B132" s="103"/>
      <c r="C132" s="104"/>
      <c r="D132" s="101"/>
      <c r="E132" s="100"/>
    </row>
    <row r="133" s="93" customFormat="true" ht="15" hidden="false" customHeight="true" outlineLevel="0" collapsed="false">
      <c r="A133" s="100"/>
      <c r="B133" s="103"/>
      <c r="C133" s="104"/>
      <c r="D133" s="101"/>
      <c r="E133" s="100"/>
    </row>
    <row r="134" s="93" customFormat="true" ht="15" hidden="false" customHeight="true" outlineLevel="0" collapsed="false">
      <c r="A134" s="100"/>
      <c r="B134" s="103"/>
      <c r="C134" s="104"/>
      <c r="D134" s="101"/>
      <c r="E134" s="100"/>
    </row>
    <row r="135" s="93" customFormat="true" ht="15" hidden="false" customHeight="true" outlineLevel="0" collapsed="false">
      <c r="A135" s="100"/>
      <c r="B135" s="103"/>
      <c r="C135" s="104"/>
      <c r="D135" s="101"/>
      <c r="E135" s="100"/>
    </row>
    <row r="136" s="93" customFormat="true" ht="15" hidden="false" customHeight="true" outlineLevel="0" collapsed="false">
      <c r="A136" s="100"/>
      <c r="B136" s="103"/>
      <c r="C136" s="104"/>
      <c r="D136" s="101"/>
      <c r="E136" s="100"/>
    </row>
    <row r="137" s="93" customFormat="true" ht="15" hidden="false" customHeight="true" outlineLevel="0" collapsed="false">
      <c r="A137" s="100"/>
      <c r="B137" s="103"/>
      <c r="C137" s="104"/>
      <c r="D137" s="101"/>
      <c r="E137" s="100"/>
    </row>
    <row r="138" s="93" customFormat="true" ht="15" hidden="false" customHeight="true" outlineLevel="0" collapsed="false">
      <c r="A138" s="100"/>
      <c r="B138" s="103"/>
      <c r="C138" s="104"/>
      <c r="D138" s="101"/>
      <c r="E138" s="100"/>
    </row>
    <row r="139" s="93" customFormat="true" ht="15" hidden="false" customHeight="true" outlineLevel="0" collapsed="false">
      <c r="A139" s="100"/>
      <c r="B139" s="103"/>
      <c r="C139" s="104"/>
      <c r="D139" s="101"/>
      <c r="E139" s="100"/>
    </row>
    <row r="140" s="93" customFormat="true" ht="15" hidden="false" customHeight="true" outlineLevel="0" collapsed="false">
      <c r="A140" s="100"/>
      <c r="B140" s="103"/>
      <c r="C140" s="104"/>
      <c r="D140" s="101"/>
      <c r="E140" s="100"/>
    </row>
    <row r="141" s="93" customFormat="true" ht="15" hidden="false" customHeight="true" outlineLevel="0" collapsed="false">
      <c r="A141" s="100"/>
      <c r="B141" s="103"/>
      <c r="C141" s="104"/>
      <c r="D141" s="101"/>
      <c r="E141" s="100"/>
    </row>
    <row r="142" s="93" customFormat="true" ht="15" hidden="false" customHeight="true" outlineLevel="0" collapsed="false">
      <c r="A142" s="100"/>
      <c r="B142" s="103"/>
      <c r="C142" s="104"/>
      <c r="D142" s="101"/>
      <c r="E142" s="100"/>
    </row>
    <row r="143" s="93" customFormat="true" ht="15" hidden="false" customHeight="true" outlineLevel="0" collapsed="false">
      <c r="A143" s="100"/>
      <c r="B143" s="103"/>
      <c r="C143" s="104"/>
      <c r="D143" s="101"/>
      <c r="E143" s="100"/>
    </row>
    <row r="144" s="93" customFormat="true" ht="15" hidden="false" customHeight="true" outlineLevel="0" collapsed="false">
      <c r="A144" s="100"/>
      <c r="B144" s="103"/>
      <c r="C144" s="104"/>
      <c r="D144" s="101"/>
      <c r="E144" s="100"/>
    </row>
    <row r="145" s="93" customFormat="true" ht="15" hidden="false" customHeight="true" outlineLevel="0" collapsed="false">
      <c r="A145" s="100"/>
      <c r="B145" s="103"/>
      <c r="C145" s="104"/>
      <c r="D145" s="101"/>
      <c r="E145" s="100"/>
    </row>
    <row r="146" s="93" customFormat="true" ht="15" hidden="false" customHeight="true" outlineLevel="0" collapsed="false">
      <c r="A146" s="100"/>
      <c r="B146" s="103"/>
      <c r="C146" s="104"/>
      <c r="D146" s="101"/>
      <c r="E146" s="100"/>
    </row>
    <row r="147" s="93" customFormat="true" ht="15" hidden="false" customHeight="true" outlineLevel="0" collapsed="false">
      <c r="A147" s="100"/>
      <c r="B147" s="103"/>
      <c r="C147" s="104"/>
      <c r="D147" s="101"/>
      <c r="E147" s="100"/>
    </row>
    <row r="148" s="93" customFormat="true" ht="15" hidden="false" customHeight="true" outlineLevel="0" collapsed="false">
      <c r="A148" s="100"/>
      <c r="B148" s="103"/>
      <c r="C148" s="104"/>
      <c r="D148" s="101"/>
      <c r="E148" s="100"/>
    </row>
    <row r="149" s="93" customFormat="true" ht="15" hidden="false" customHeight="true" outlineLevel="0" collapsed="false">
      <c r="A149" s="100"/>
      <c r="B149" s="103"/>
      <c r="C149" s="104"/>
      <c r="D149" s="101"/>
      <c r="E149" s="100"/>
    </row>
    <row r="150" s="93" customFormat="true" ht="15" hidden="false" customHeight="true" outlineLevel="0" collapsed="false">
      <c r="A150" s="100"/>
      <c r="B150" s="103"/>
      <c r="C150" s="104"/>
      <c r="D150" s="101"/>
      <c r="E150" s="100"/>
    </row>
    <row r="151" s="93" customFormat="true" ht="15" hidden="false" customHeight="true" outlineLevel="0" collapsed="false">
      <c r="A151" s="100"/>
      <c r="B151" s="103"/>
      <c r="C151" s="104"/>
      <c r="D151" s="101"/>
      <c r="E151" s="100"/>
    </row>
    <row r="152" s="93" customFormat="true" ht="15" hidden="false" customHeight="true" outlineLevel="0" collapsed="false">
      <c r="A152" s="100"/>
      <c r="B152" s="103"/>
      <c r="C152" s="104"/>
      <c r="D152" s="101"/>
      <c r="E152" s="100"/>
    </row>
    <row r="153" s="93" customFormat="true" ht="15" hidden="false" customHeight="true" outlineLevel="0" collapsed="false">
      <c r="A153" s="100"/>
      <c r="B153" s="103"/>
      <c r="C153" s="104"/>
      <c r="D153" s="101"/>
      <c r="E153" s="100"/>
    </row>
    <row r="154" s="93" customFormat="true" ht="15" hidden="false" customHeight="true" outlineLevel="0" collapsed="false">
      <c r="A154" s="100"/>
      <c r="B154" s="103"/>
      <c r="C154" s="104"/>
      <c r="D154" s="101"/>
      <c r="E154" s="100"/>
    </row>
    <row r="155" s="93" customFormat="true" ht="15" hidden="false" customHeight="true" outlineLevel="0" collapsed="false">
      <c r="A155" s="100"/>
      <c r="B155" s="103"/>
      <c r="C155" s="104"/>
      <c r="D155" s="101"/>
      <c r="E155" s="100"/>
    </row>
    <row r="156" s="93" customFormat="true" ht="15" hidden="false" customHeight="true" outlineLevel="0" collapsed="false">
      <c r="A156" s="100"/>
      <c r="B156" s="103"/>
      <c r="C156" s="104"/>
      <c r="D156" s="101"/>
      <c r="E156" s="100"/>
    </row>
    <row r="157" s="93" customFormat="true" ht="15" hidden="false" customHeight="true" outlineLevel="0" collapsed="false">
      <c r="A157" s="100"/>
      <c r="B157" s="103"/>
      <c r="C157" s="104"/>
      <c r="D157" s="101"/>
      <c r="E157" s="100"/>
    </row>
    <row r="158" s="93" customFormat="true" ht="15" hidden="false" customHeight="true" outlineLevel="0" collapsed="false">
      <c r="A158" s="100"/>
      <c r="B158" s="103"/>
      <c r="C158" s="104"/>
      <c r="D158" s="101"/>
      <c r="E158" s="100"/>
    </row>
    <row r="159" s="93" customFormat="true" ht="15" hidden="false" customHeight="true" outlineLevel="0" collapsed="false">
      <c r="A159" s="100"/>
      <c r="B159" s="103"/>
      <c r="C159" s="104"/>
      <c r="D159" s="101"/>
      <c r="E159" s="100"/>
    </row>
    <row r="160" s="93" customFormat="true" ht="15" hidden="false" customHeight="true" outlineLevel="0" collapsed="false">
      <c r="A160" s="100"/>
      <c r="B160" s="103"/>
      <c r="C160" s="104"/>
      <c r="D160" s="101"/>
      <c r="E160" s="100"/>
    </row>
    <row r="161" s="93" customFormat="true" ht="15" hidden="false" customHeight="true" outlineLevel="0" collapsed="false">
      <c r="A161" s="100"/>
      <c r="B161" s="103"/>
      <c r="C161" s="104"/>
      <c r="D161" s="101"/>
      <c r="E161" s="100"/>
    </row>
    <row r="162" s="93" customFormat="true" ht="15" hidden="false" customHeight="true" outlineLevel="0" collapsed="false">
      <c r="A162" s="100"/>
      <c r="B162" s="103"/>
      <c r="C162" s="104"/>
      <c r="D162" s="101"/>
      <c r="E162" s="100"/>
    </row>
    <row r="163" s="93" customFormat="true" ht="15" hidden="false" customHeight="true" outlineLevel="0" collapsed="false">
      <c r="A163" s="100"/>
      <c r="B163" s="103"/>
      <c r="C163" s="104"/>
      <c r="D163" s="101"/>
      <c r="E163" s="100"/>
    </row>
    <row r="164" s="93" customFormat="true" ht="15" hidden="false" customHeight="true" outlineLevel="0" collapsed="false">
      <c r="A164" s="100"/>
      <c r="B164" s="103"/>
      <c r="C164" s="104"/>
      <c r="D164" s="101"/>
      <c r="E164" s="100"/>
    </row>
    <row r="165" s="93" customFormat="true" ht="15" hidden="false" customHeight="true" outlineLevel="0" collapsed="false">
      <c r="A165" s="100"/>
      <c r="B165" s="103"/>
      <c r="C165" s="104"/>
      <c r="D165" s="101"/>
      <c r="E165" s="100"/>
    </row>
    <row r="166" s="93" customFormat="true" ht="15" hidden="false" customHeight="true" outlineLevel="0" collapsed="false">
      <c r="A166" s="100"/>
      <c r="B166" s="103"/>
      <c r="C166" s="104"/>
      <c r="D166" s="101"/>
      <c r="E166" s="100"/>
    </row>
    <row r="167" s="93" customFormat="true" ht="15" hidden="false" customHeight="true" outlineLevel="0" collapsed="false">
      <c r="A167" s="100"/>
      <c r="B167" s="103"/>
      <c r="C167" s="104"/>
      <c r="D167" s="101"/>
      <c r="E167" s="100"/>
    </row>
    <row r="168" s="93" customFormat="true" ht="15" hidden="false" customHeight="true" outlineLevel="0" collapsed="false">
      <c r="A168" s="100"/>
      <c r="B168" s="103"/>
      <c r="C168" s="104"/>
      <c r="D168" s="101"/>
      <c r="E168" s="100"/>
    </row>
    <row r="169" s="93" customFormat="true" ht="15" hidden="false" customHeight="true" outlineLevel="0" collapsed="false">
      <c r="A169" s="100"/>
      <c r="B169" s="103"/>
      <c r="C169" s="104"/>
      <c r="D169" s="101"/>
      <c r="E169" s="100"/>
    </row>
    <row r="170" s="93" customFormat="true" ht="15" hidden="false" customHeight="true" outlineLevel="0" collapsed="false">
      <c r="A170" s="100"/>
      <c r="B170" s="103"/>
      <c r="C170" s="104"/>
      <c r="D170" s="101"/>
      <c r="E170" s="100"/>
    </row>
    <row r="171" s="93" customFormat="true" ht="15" hidden="false" customHeight="true" outlineLevel="0" collapsed="false">
      <c r="A171" s="100"/>
      <c r="B171" s="103"/>
      <c r="C171" s="104"/>
      <c r="D171" s="101"/>
      <c r="E171" s="100"/>
    </row>
    <row r="172" s="93" customFormat="true" ht="15" hidden="false" customHeight="true" outlineLevel="0" collapsed="false">
      <c r="A172" s="100"/>
      <c r="B172" s="103"/>
      <c r="C172" s="104"/>
      <c r="D172" s="101"/>
      <c r="E172" s="100"/>
    </row>
    <row r="173" s="93" customFormat="true" ht="15" hidden="false" customHeight="true" outlineLevel="0" collapsed="false">
      <c r="A173" s="100"/>
      <c r="B173" s="103"/>
      <c r="C173" s="104"/>
      <c r="D173" s="101"/>
      <c r="E173" s="100"/>
    </row>
    <row r="174" s="93" customFormat="true" ht="15" hidden="false" customHeight="true" outlineLevel="0" collapsed="false">
      <c r="A174" s="100"/>
      <c r="B174" s="103"/>
      <c r="C174" s="104"/>
      <c r="D174" s="101"/>
      <c r="E174" s="100"/>
    </row>
    <row r="175" s="93" customFormat="true" ht="15" hidden="false" customHeight="true" outlineLevel="0" collapsed="false">
      <c r="A175" s="100"/>
      <c r="B175" s="103"/>
      <c r="C175" s="104"/>
      <c r="D175" s="101"/>
      <c r="E175" s="100"/>
    </row>
    <row r="176" s="93" customFormat="true" ht="15" hidden="false" customHeight="true" outlineLevel="0" collapsed="false">
      <c r="A176" s="100"/>
      <c r="B176" s="103"/>
      <c r="C176" s="104"/>
      <c r="D176" s="101"/>
      <c r="E176" s="100"/>
    </row>
    <row r="177" s="93" customFormat="true" ht="15" hidden="false" customHeight="true" outlineLevel="0" collapsed="false">
      <c r="A177" s="100"/>
      <c r="B177" s="103"/>
      <c r="C177" s="104"/>
      <c r="D177" s="101"/>
      <c r="E177" s="100"/>
    </row>
    <row r="178" s="93" customFormat="true" ht="15" hidden="false" customHeight="true" outlineLevel="0" collapsed="false">
      <c r="A178" s="100"/>
      <c r="B178" s="103"/>
      <c r="C178" s="104"/>
      <c r="D178" s="101"/>
      <c r="E178" s="100"/>
    </row>
    <row r="179" s="93" customFormat="true" ht="15" hidden="false" customHeight="true" outlineLevel="0" collapsed="false">
      <c r="A179" s="100"/>
      <c r="B179" s="103"/>
      <c r="C179" s="104"/>
      <c r="D179" s="101"/>
      <c r="E179" s="100"/>
    </row>
    <row r="180" s="93" customFormat="true" ht="15" hidden="false" customHeight="true" outlineLevel="0" collapsed="false">
      <c r="A180" s="100"/>
      <c r="B180" s="103"/>
      <c r="C180" s="104"/>
      <c r="D180" s="101"/>
      <c r="E180" s="100"/>
    </row>
    <row r="181" customFormat="false" ht="15" hidden="false" customHeight="true" outlineLevel="0" collapsed="false">
      <c r="A181" s="100"/>
      <c r="B181" s="103"/>
      <c r="C181" s="104"/>
      <c r="D181" s="101"/>
      <c r="E181" s="100"/>
      <c r="F181" s="93"/>
      <c r="G181" s="93"/>
      <c r="H181" s="93"/>
    </row>
    <row r="182" customFormat="false" ht="15" hidden="false" customHeight="true" outlineLevel="0" collapsed="false">
      <c r="A182" s="100"/>
      <c r="B182" s="103"/>
      <c r="C182" s="104"/>
      <c r="D182" s="101"/>
      <c r="E182" s="100"/>
      <c r="F182" s="93"/>
      <c r="G182" s="93"/>
      <c r="H182" s="93"/>
    </row>
    <row r="183" customFormat="false" ht="15" hidden="false" customHeight="true" outlineLevel="0" collapsed="false">
      <c r="A183" s="100"/>
      <c r="B183" s="103"/>
      <c r="C183" s="104"/>
      <c r="D183" s="101"/>
      <c r="E183" s="100"/>
      <c r="F183" s="93"/>
      <c r="G183" s="93"/>
      <c r="H183" s="93"/>
    </row>
    <row r="184" customFormat="false" ht="15" hidden="false" customHeight="true" outlineLevel="0" collapsed="false">
      <c r="A184" s="100"/>
      <c r="B184" s="103"/>
      <c r="C184" s="104"/>
      <c r="D184" s="101"/>
      <c r="E184" s="100"/>
      <c r="F184" s="93"/>
      <c r="G184" s="93"/>
      <c r="H184" s="93"/>
    </row>
    <row r="185" customFormat="false" ht="15" hidden="false" customHeight="true" outlineLevel="0" collapsed="false">
      <c r="A185" s="100"/>
      <c r="B185" s="103"/>
      <c r="C185" s="104"/>
      <c r="D185" s="101"/>
      <c r="E185" s="100"/>
      <c r="F185" s="93"/>
      <c r="G185" s="93"/>
      <c r="H185" s="93"/>
    </row>
    <row r="186" customFormat="false" ht="15" hidden="false" customHeight="true" outlineLevel="0" collapsed="false">
      <c r="A186" s="100"/>
      <c r="B186" s="103"/>
      <c r="C186" s="104"/>
      <c r="D186" s="101"/>
      <c r="E186" s="100"/>
      <c r="F186" s="93"/>
      <c r="G186" s="93"/>
      <c r="H186" s="93"/>
    </row>
    <row r="187" customFormat="false" ht="15" hidden="false" customHeight="true" outlineLevel="0" collapsed="false">
      <c r="A187" s="100"/>
      <c r="B187" s="103"/>
      <c r="C187" s="104"/>
      <c r="D187" s="101"/>
      <c r="E187" s="100"/>
      <c r="F187" s="93"/>
      <c r="G187" s="93"/>
      <c r="H187" s="93"/>
    </row>
    <row r="188" customFormat="false" ht="15" hidden="false" customHeight="true" outlineLevel="0" collapsed="false">
      <c r="A188" s="100"/>
      <c r="B188" s="103"/>
      <c r="C188" s="104"/>
      <c r="D188" s="101"/>
      <c r="E188" s="100"/>
      <c r="F188" s="93"/>
      <c r="G188" s="93"/>
      <c r="H188" s="93"/>
    </row>
    <row r="189" customFormat="false" ht="15" hidden="false" customHeight="true" outlineLevel="0" collapsed="false">
      <c r="A189" s="100"/>
      <c r="B189" s="103"/>
      <c r="C189" s="104"/>
      <c r="D189" s="101"/>
      <c r="E189" s="100"/>
      <c r="F189" s="93"/>
      <c r="G189" s="93"/>
      <c r="H189" s="93"/>
    </row>
    <row r="190" customFormat="false" ht="15" hidden="false" customHeight="true" outlineLevel="0" collapsed="false">
      <c r="A190" s="100"/>
      <c r="B190" s="103"/>
      <c r="C190" s="104"/>
      <c r="D190" s="101"/>
      <c r="E190" s="100"/>
      <c r="F190" s="93"/>
      <c r="G190" s="93"/>
      <c r="H190" s="93"/>
    </row>
    <row r="191" customFormat="false" ht="15" hidden="false" customHeight="true" outlineLevel="0" collapsed="false">
      <c r="A191" s="100"/>
      <c r="B191" s="103"/>
      <c r="C191" s="104"/>
      <c r="D191" s="101"/>
      <c r="E191" s="100"/>
      <c r="F191" s="93"/>
      <c r="G191" s="93"/>
      <c r="H191" s="93"/>
    </row>
    <row r="192" customFormat="false" ht="15" hidden="false" customHeight="true" outlineLevel="0" collapsed="false">
      <c r="A192" s="100"/>
      <c r="B192" s="103"/>
      <c r="C192" s="104"/>
      <c r="D192" s="101"/>
      <c r="E192" s="100"/>
      <c r="F192" s="93"/>
      <c r="G192" s="93"/>
      <c r="H192" s="93"/>
    </row>
    <row r="193" customFormat="false" ht="15" hidden="false" customHeight="true" outlineLevel="0" collapsed="false">
      <c r="A193" s="100"/>
      <c r="B193" s="103"/>
      <c r="C193" s="104"/>
      <c r="D193" s="101"/>
      <c r="E193" s="100"/>
      <c r="F193" s="93"/>
      <c r="G193" s="93"/>
      <c r="H193" s="93"/>
    </row>
    <row r="194" customFormat="false" ht="15" hidden="false" customHeight="true" outlineLevel="0" collapsed="false">
      <c r="A194" s="100"/>
      <c r="B194" s="103"/>
      <c r="C194" s="104"/>
      <c r="D194" s="101"/>
      <c r="E194" s="100"/>
      <c r="F194" s="93"/>
      <c r="G194" s="93"/>
      <c r="H194" s="93"/>
    </row>
    <row r="195" customFormat="false" ht="15" hidden="false" customHeight="true" outlineLevel="0" collapsed="false">
      <c r="A195" s="100"/>
      <c r="B195" s="103"/>
      <c r="C195" s="104"/>
      <c r="D195" s="101"/>
      <c r="E195" s="100"/>
      <c r="F195" s="93"/>
      <c r="G195" s="93"/>
      <c r="H195" s="93"/>
    </row>
    <row r="196" customFormat="false" ht="15" hidden="false" customHeight="true" outlineLevel="0" collapsed="false">
      <c r="A196" s="100"/>
      <c r="B196" s="103"/>
      <c r="C196" s="104"/>
      <c r="D196" s="101"/>
      <c r="E196" s="100"/>
      <c r="F196" s="93"/>
      <c r="G196" s="93"/>
      <c r="H196" s="93"/>
    </row>
    <row r="197" customFormat="false" ht="15" hidden="false" customHeight="true" outlineLevel="0" collapsed="false">
      <c r="A197" s="100"/>
      <c r="B197" s="103"/>
      <c r="C197" s="104"/>
      <c r="D197" s="101"/>
      <c r="E197" s="100"/>
      <c r="F197" s="93"/>
      <c r="G197" s="93"/>
      <c r="H197" s="93"/>
    </row>
    <row r="198" customFormat="false" ht="15" hidden="false" customHeight="true" outlineLevel="0" collapsed="false">
      <c r="A198" s="100"/>
      <c r="B198" s="103"/>
      <c r="C198" s="104"/>
      <c r="D198" s="101"/>
      <c r="E198" s="100"/>
      <c r="F198" s="93"/>
      <c r="G198" s="93"/>
      <c r="H198" s="93"/>
    </row>
    <row r="199" customFormat="false" ht="15" hidden="false" customHeight="true" outlineLevel="0" collapsed="false">
      <c r="A199" s="100"/>
      <c r="B199" s="103"/>
      <c r="C199" s="104"/>
      <c r="D199" s="101"/>
      <c r="E199" s="100"/>
      <c r="F199" s="93"/>
      <c r="G199" s="93"/>
      <c r="H199" s="93"/>
    </row>
    <row r="200" customFormat="false" ht="15" hidden="false" customHeight="true" outlineLevel="0" collapsed="false">
      <c r="A200" s="100"/>
      <c r="B200" s="103"/>
      <c r="C200" s="104"/>
      <c r="D200" s="101"/>
      <c r="E200" s="100"/>
      <c r="F200" s="93"/>
      <c r="G200" s="93"/>
      <c r="H200" s="93"/>
    </row>
    <row r="201" customFormat="false" ht="15" hidden="false" customHeight="true" outlineLevel="0" collapsed="false">
      <c r="A201" s="100"/>
      <c r="B201" s="103"/>
      <c r="C201" s="104"/>
      <c r="D201" s="101"/>
      <c r="E201" s="100"/>
      <c r="F201" s="93"/>
      <c r="G201" s="93"/>
      <c r="H201" s="93"/>
    </row>
    <row r="202" customFormat="false" ht="15" hidden="false" customHeight="true" outlineLevel="0" collapsed="false">
      <c r="A202" s="100"/>
      <c r="B202" s="103"/>
      <c r="C202" s="104"/>
      <c r="D202" s="101"/>
      <c r="E202" s="100"/>
      <c r="F202" s="93"/>
      <c r="G202" s="93"/>
      <c r="H202" s="93"/>
    </row>
    <row r="203" customFormat="false" ht="15" hidden="false" customHeight="true" outlineLevel="0" collapsed="false">
      <c r="A203" s="100"/>
      <c r="B203" s="103"/>
      <c r="C203" s="104"/>
      <c r="D203" s="101"/>
      <c r="E203" s="100"/>
      <c r="F203" s="93"/>
      <c r="G203" s="93"/>
      <c r="H203" s="93"/>
    </row>
    <row r="204" customFormat="false" ht="15" hidden="false" customHeight="true" outlineLevel="0" collapsed="false">
      <c r="A204" s="100"/>
      <c r="B204" s="103"/>
      <c r="C204" s="104"/>
      <c r="D204" s="101"/>
      <c r="E204" s="100"/>
      <c r="F204" s="93"/>
      <c r="G204" s="93"/>
      <c r="H204" s="93"/>
    </row>
    <row r="205" customFormat="false" ht="15" hidden="false" customHeight="true" outlineLevel="0" collapsed="false">
      <c r="A205" s="100"/>
      <c r="B205" s="103"/>
      <c r="C205" s="104"/>
      <c r="D205" s="101"/>
      <c r="E205" s="100"/>
      <c r="F205" s="93"/>
      <c r="G205" s="93"/>
      <c r="H205" s="93"/>
    </row>
    <row r="206" customFormat="false" ht="15" hidden="false" customHeight="true" outlineLevel="0" collapsed="false">
      <c r="A206" s="100"/>
      <c r="B206" s="103"/>
      <c r="C206" s="104"/>
      <c r="D206" s="101"/>
      <c r="E206" s="100"/>
      <c r="F206" s="93"/>
      <c r="G206" s="93"/>
      <c r="H206" s="93"/>
    </row>
    <row r="207" customFormat="false" ht="15" hidden="false" customHeight="true" outlineLevel="0" collapsed="false">
      <c r="A207" s="100"/>
      <c r="B207" s="103"/>
      <c r="C207" s="104"/>
      <c r="D207" s="101"/>
      <c r="E207" s="100"/>
      <c r="F207" s="93"/>
      <c r="G207" s="93"/>
      <c r="H207" s="93"/>
    </row>
    <row r="208" customFormat="false" ht="15" hidden="false" customHeight="true" outlineLevel="0" collapsed="false">
      <c r="A208" s="100"/>
      <c r="B208" s="103"/>
      <c r="C208" s="104"/>
      <c r="D208" s="101"/>
      <c r="E208" s="100"/>
      <c r="F208" s="93"/>
      <c r="G208" s="93"/>
      <c r="H208" s="93"/>
    </row>
    <row r="209" customFormat="false" ht="15" hidden="false" customHeight="true" outlineLevel="0" collapsed="false">
      <c r="A209" s="100"/>
      <c r="B209" s="103"/>
      <c r="C209" s="104"/>
      <c r="D209" s="101"/>
      <c r="E209" s="100"/>
      <c r="F209" s="93"/>
      <c r="G209" s="93"/>
      <c r="H209" s="93"/>
    </row>
    <row r="210" customFormat="false" ht="15" hidden="false" customHeight="true" outlineLevel="0" collapsed="false">
      <c r="A210" s="100"/>
      <c r="B210" s="103"/>
      <c r="C210" s="104"/>
      <c r="D210" s="101"/>
      <c r="E210" s="100"/>
      <c r="F210" s="93"/>
      <c r="G210" s="93"/>
      <c r="H210" s="93"/>
    </row>
    <row r="211" customFormat="false" ht="15" hidden="false" customHeight="true" outlineLevel="0" collapsed="false">
      <c r="A211" s="100"/>
      <c r="B211" s="103"/>
      <c r="C211" s="104"/>
      <c r="D211" s="101"/>
      <c r="E211" s="100"/>
      <c r="F211" s="93"/>
      <c r="G211" s="93"/>
      <c r="H211" s="93"/>
    </row>
    <row r="212" customFormat="false" ht="15" hidden="false" customHeight="true" outlineLevel="0" collapsed="false">
      <c r="A212" s="100"/>
      <c r="B212" s="103"/>
      <c r="C212" s="104"/>
      <c r="D212" s="101"/>
      <c r="E212" s="100"/>
      <c r="F212" s="93"/>
      <c r="G212" s="93"/>
      <c r="H212" s="93"/>
    </row>
    <row r="213" customFormat="false" ht="15" hidden="false" customHeight="true" outlineLevel="0" collapsed="false">
      <c r="A213" s="100"/>
      <c r="B213" s="103"/>
      <c r="C213" s="104"/>
      <c r="D213" s="101"/>
      <c r="E213" s="100"/>
      <c r="F213" s="93"/>
      <c r="G213" s="93"/>
      <c r="H213" s="93"/>
    </row>
  </sheetData>
  <mergeCells count="9">
    <mergeCell ref="A1:E3"/>
    <mergeCell ref="A5:D5"/>
    <mergeCell ref="A6:D6"/>
    <mergeCell ref="A7:D7"/>
    <mergeCell ref="A9:D9"/>
    <mergeCell ref="A11:D11"/>
    <mergeCell ref="A13:D13"/>
    <mergeCell ref="A15:D15"/>
    <mergeCell ref="A17:D17"/>
  </mergeCells>
  <dataValidations count="3">
    <dataValidation allowBlank="true" errorStyle="information" operator="between" showDropDown="false" showErrorMessage="true" showInputMessage="true" sqref="C19:C21" type="whole">
      <formula1>0</formula1>
      <formula2>99999</formula2>
    </dataValidation>
    <dataValidation allowBlank="true" errorStyle="information" operator="between" showDropDown="false" showErrorMessage="true" showInputMessage="true" sqref="B19:B21" type="none">
      <formula1>0</formula1>
      <formula2>0</formula2>
    </dataValidation>
    <dataValidation allowBlank="true" errorStyle="information" operator="between" showDropDown="false" showErrorMessage="true" showInputMessage="true" sqref="E19:E21" type="whole">
      <formula1>0</formula1>
      <formula2>100</formula2>
    </dataValidation>
  </dataValidations>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4"/>
  <sheetViews>
    <sheetView showFormulas="false" showGridLines="true" showRowColHeaders="true" showZeros="true" rightToLeft="false" tabSelected="false" showOutlineSymbols="true" defaultGridColor="true" view="normal" topLeftCell="A1" colorId="64" zoomScale="124" zoomScaleNormal="124" zoomScalePageLayoutView="100" workbookViewId="0">
      <selection pane="topLeft" activeCell="D14" activeCellId="0" sqref="D14"/>
    </sheetView>
  </sheetViews>
  <sheetFormatPr defaultColWidth="10.66796875" defaultRowHeight="15.75" zeroHeight="false" outlineLevelRow="0" outlineLevelCol="0"/>
  <cols>
    <col collapsed="false" customWidth="true" hidden="false" outlineLevel="0" max="1" min="1" style="1" width="57.17"/>
  </cols>
  <sheetData>
    <row r="1" customFormat="false" ht="25.35" hidden="false" customHeight="false" outlineLevel="0" collapsed="false">
      <c r="A1" s="150" t="s">
        <v>7</v>
      </c>
      <c r="B1" s="151" t="s">
        <v>523</v>
      </c>
      <c r="C1" s="151" t="s">
        <v>524</v>
      </c>
    </row>
    <row r="3" customFormat="false" ht="15.75" hidden="false" customHeight="false" outlineLevel="0" collapsed="false">
      <c r="A3" s="80" t="s">
        <v>525</v>
      </c>
      <c r="B3" s="1" t="n">
        <v>75</v>
      </c>
      <c r="C3" s="1" t="n">
        <v>6</v>
      </c>
    </row>
    <row r="4" customFormat="false" ht="15.75" hidden="false" customHeight="false" outlineLevel="0" collapsed="false">
      <c r="A4" s="1" t="s">
        <v>526</v>
      </c>
      <c r="B4" s="1" t="n">
        <v>75</v>
      </c>
      <c r="C4" s="1" t="n">
        <v>6</v>
      </c>
    </row>
    <row r="5" customFormat="false" ht="15.75" hidden="false" customHeight="false" outlineLevel="0" collapsed="false">
      <c r="A5" s="1" t="s">
        <v>199</v>
      </c>
      <c r="B5" s="1" t="n">
        <v>75</v>
      </c>
      <c r="C5" s="1" t="n">
        <v>6</v>
      </c>
    </row>
    <row r="6" customFormat="false" ht="15.75" hidden="false" customHeight="false" outlineLevel="0" collapsed="false">
      <c r="A6" s="1" t="s">
        <v>527</v>
      </c>
      <c r="B6" s="1" t="n">
        <v>75</v>
      </c>
      <c r="C6" s="1" t="n">
        <v>6</v>
      </c>
    </row>
    <row r="7" customFormat="false" ht="15.75" hidden="false" customHeight="false" outlineLevel="0" collapsed="false">
      <c r="A7" s="1" t="s">
        <v>528</v>
      </c>
      <c r="B7" s="1" t="n">
        <v>75</v>
      </c>
      <c r="C7" s="1" t="n">
        <v>6</v>
      </c>
    </row>
    <row r="8" customFormat="false" ht="15.75" hidden="false" customHeight="false" outlineLevel="0" collapsed="false">
      <c r="A8" s="1" t="s">
        <v>529</v>
      </c>
      <c r="B8" s="1" t="n">
        <v>75</v>
      </c>
      <c r="C8" s="1" t="n">
        <v>6</v>
      </c>
    </row>
    <row r="9" customFormat="false" ht="15.75" hidden="false" customHeight="false" outlineLevel="0" collapsed="false">
      <c r="A9" s="1" t="s">
        <v>370</v>
      </c>
      <c r="B9" s="1" t="n">
        <v>75</v>
      </c>
      <c r="C9" s="1" t="n">
        <v>6</v>
      </c>
    </row>
    <row r="10" customFormat="false" ht="15.75" hidden="false" customHeight="false" outlineLevel="0" collapsed="false">
      <c r="A10" s="1" t="s">
        <v>413</v>
      </c>
      <c r="B10" s="1" t="n">
        <v>75</v>
      </c>
      <c r="C10" s="1" t="n">
        <v>6</v>
      </c>
    </row>
    <row r="11" customFormat="false" ht="15.75" hidden="false" customHeight="false" outlineLevel="0" collapsed="false">
      <c r="A11" s="1" t="s">
        <v>443</v>
      </c>
      <c r="B11" s="1" t="n">
        <v>75</v>
      </c>
      <c r="C11" s="1" t="n">
        <v>6</v>
      </c>
    </row>
    <row r="12" customFormat="false" ht="15.75" hidden="false" customHeight="false" outlineLevel="0" collapsed="false">
      <c r="A12" s="1" t="s">
        <v>530</v>
      </c>
      <c r="B12" s="1" t="n">
        <v>75</v>
      </c>
      <c r="C12" s="1" t="n">
        <v>6</v>
      </c>
    </row>
    <row r="13" customFormat="false" ht="15.75" hidden="false" customHeight="false" outlineLevel="0" collapsed="false">
      <c r="A13" s="1" t="s">
        <v>531</v>
      </c>
      <c r="B13" s="1" t="n">
        <v>75</v>
      </c>
      <c r="C13" s="1" t="n">
        <v>6</v>
      </c>
    </row>
    <row r="14" customFormat="false" ht="15.75" hidden="false" customHeight="false" outlineLevel="0" collapsed="false">
      <c r="A14" s="1" t="s">
        <v>125</v>
      </c>
      <c r="B14" s="1" t="n">
        <v>75</v>
      </c>
      <c r="C14" s="1" t="n">
        <v>6</v>
      </c>
    </row>
  </sheetData>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34"/>
  <sheetViews>
    <sheetView showFormulas="false" showGridLines="true" showRowColHeaders="true" showZeros="true" rightToLeft="false" tabSelected="false" showOutlineSymbols="true" defaultGridColor="true" view="normal" topLeftCell="A17" colorId="64" zoomScale="124" zoomScaleNormal="124" zoomScalePageLayoutView="100" workbookViewId="0">
      <selection pane="topLeft" activeCell="D44" activeCellId="0" sqref="D44"/>
    </sheetView>
  </sheetViews>
  <sheetFormatPr defaultColWidth="10.51171875" defaultRowHeight="15.75" zeroHeight="false" outlineLevelRow="0" outlineLevelCol="0"/>
  <cols>
    <col collapsed="false" customWidth="true" hidden="false" outlineLevel="0" max="1" min="1" style="74" width="6.5"/>
    <col collapsed="false" customWidth="true" hidden="false" outlineLevel="0" max="2" min="2" style="75" width="4.33"/>
    <col collapsed="false" customWidth="true" hidden="false" outlineLevel="0" max="3" min="3" style="76" width="12.17"/>
    <col collapsed="false" customWidth="true" hidden="false" outlineLevel="0" max="4" min="4" style="77" width="54.83"/>
    <col collapsed="false" customWidth="true" hidden="false" outlineLevel="0" max="5" min="5" style="74" width="6.33"/>
    <col collapsed="false" customWidth="true" hidden="false" outlineLevel="0" max="6" min="6" style="77" width="11"/>
    <col collapsed="false" customWidth="true" hidden="false" outlineLevel="0" max="7" min="7" style="77" width="14.67"/>
    <col collapsed="false" customWidth="true" hidden="false" outlineLevel="0" max="8" min="8" style="77" width="11"/>
  </cols>
  <sheetData>
    <row r="1" customFormat="false" ht="15" hidden="false" customHeight="true" outlineLevel="0" collapsed="false">
      <c r="A1" s="78" t="s">
        <v>59</v>
      </c>
      <c r="B1" s="78"/>
      <c r="C1" s="78"/>
      <c r="D1" s="78"/>
      <c r="E1" s="78"/>
      <c r="F1" s="79"/>
      <c r="G1" s="77" t="s">
        <v>60</v>
      </c>
      <c r="H1" s="80" t="s">
        <v>61</v>
      </c>
    </row>
    <row r="2" customFormat="false" ht="15" hidden="false" customHeight="true" outlineLevel="0" collapsed="false">
      <c r="A2" s="78"/>
      <c r="B2" s="78"/>
      <c r="C2" s="78"/>
      <c r="D2" s="78"/>
      <c r="E2" s="78"/>
      <c r="F2" s="79"/>
      <c r="G2" s="77" t="s">
        <v>8</v>
      </c>
      <c r="H2" s="81" t="n">
        <v>6</v>
      </c>
    </row>
    <row r="3" customFormat="false" ht="15" hidden="false" customHeight="true" outlineLevel="0" collapsed="false">
      <c r="A3" s="78"/>
      <c r="B3" s="78"/>
      <c r="C3" s="78"/>
      <c r="D3" s="78"/>
      <c r="E3" s="78"/>
      <c r="F3" s="79"/>
      <c r="G3" s="79"/>
      <c r="H3" s="79"/>
    </row>
    <row r="4" customFormat="false" ht="15.75" hidden="false" customHeight="false" outlineLevel="0" collapsed="false">
      <c r="A4" s="82" t="s">
        <v>47</v>
      </c>
      <c r="B4" s="82" t="s">
        <v>62</v>
      </c>
      <c r="C4" s="82" t="s">
        <v>63</v>
      </c>
      <c r="D4" s="83" t="s">
        <v>64</v>
      </c>
      <c r="E4" s="82" t="s">
        <v>65</v>
      </c>
      <c r="F4" s="79"/>
      <c r="G4" s="79"/>
      <c r="H4" s="79"/>
    </row>
    <row r="5" customFormat="false" ht="15" hidden="false" customHeight="true" outlineLevel="0" collapsed="false">
      <c r="A5" s="84" t="s">
        <v>66</v>
      </c>
      <c r="B5" s="84"/>
      <c r="C5" s="84"/>
      <c r="D5" s="84"/>
      <c r="E5" s="85" t="n">
        <v>180</v>
      </c>
      <c r="F5" s="79"/>
      <c r="G5" s="79"/>
      <c r="H5" s="79"/>
    </row>
    <row r="6" customFormat="false" ht="15" hidden="false" customHeight="true" outlineLevel="0" collapsed="false">
      <c r="A6" s="86" t="s">
        <v>67</v>
      </c>
      <c r="B6" s="86"/>
      <c r="C6" s="86"/>
      <c r="D6" s="86"/>
      <c r="E6" s="87" t="n">
        <v>75</v>
      </c>
      <c r="F6" s="79"/>
      <c r="G6" s="79"/>
      <c r="H6" s="79"/>
    </row>
    <row r="7" customFormat="false" ht="15" hidden="false" customHeight="true" outlineLevel="0" collapsed="false">
      <c r="A7" s="88" t="s">
        <v>68</v>
      </c>
      <c r="B7" s="88"/>
      <c r="C7" s="88"/>
      <c r="D7" s="88"/>
      <c r="E7" s="89" t="n">
        <v>12</v>
      </c>
      <c r="F7" s="79"/>
      <c r="G7" s="79"/>
      <c r="H7" s="79"/>
    </row>
    <row r="8" customFormat="false" ht="15" hidden="false" customHeight="true" outlineLevel="0" collapsed="false">
      <c r="A8" s="90" t="n">
        <v>1</v>
      </c>
      <c r="B8" s="91" t="s">
        <v>69</v>
      </c>
      <c r="C8" s="92" t="s">
        <v>70</v>
      </c>
      <c r="D8" s="91" t="s">
        <v>71</v>
      </c>
      <c r="E8" s="90" t="n">
        <v>9</v>
      </c>
      <c r="F8" s="93"/>
      <c r="G8" s="93"/>
      <c r="H8" s="93"/>
    </row>
    <row r="9" customFormat="false" ht="15" hidden="false" customHeight="true" outlineLevel="0" collapsed="false">
      <c r="A9" s="90" t="n">
        <v>2</v>
      </c>
      <c r="B9" s="91" t="s">
        <v>72</v>
      </c>
      <c r="C9" s="92" t="s">
        <v>73</v>
      </c>
      <c r="D9" s="92" t="s">
        <v>74</v>
      </c>
      <c r="E9" s="90" t="n">
        <v>1</v>
      </c>
      <c r="F9" s="93"/>
      <c r="G9" s="93"/>
      <c r="H9" s="93"/>
    </row>
    <row r="10" customFormat="false" ht="15" hidden="false" customHeight="true" outlineLevel="0" collapsed="false">
      <c r="A10" s="90" t="n">
        <v>3</v>
      </c>
      <c r="B10" s="92" t="s">
        <v>72</v>
      </c>
      <c r="C10" s="92" t="s">
        <v>75</v>
      </c>
      <c r="D10" s="92" t="s">
        <v>76</v>
      </c>
      <c r="E10" s="90" t="n">
        <v>1</v>
      </c>
      <c r="F10" s="93"/>
      <c r="G10" s="93"/>
      <c r="H10" s="93"/>
    </row>
    <row r="11" customFormat="false" ht="15" hidden="false" customHeight="true" outlineLevel="0" collapsed="false">
      <c r="A11" s="90" t="n">
        <v>4</v>
      </c>
      <c r="B11" s="92" t="s">
        <v>72</v>
      </c>
      <c r="C11" s="92" t="s">
        <v>77</v>
      </c>
      <c r="D11" s="92" t="s">
        <v>78</v>
      </c>
      <c r="E11" s="90" t="n">
        <v>1</v>
      </c>
      <c r="F11" s="93"/>
      <c r="G11" s="93"/>
      <c r="H11" s="93"/>
    </row>
    <row r="12" customFormat="false" ht="15" hidden="false" customHeight="true" outlineLevel="0" collapsed="false">
      <c r="A12" s="88" t="s">
        <v>79</v>
      </c>
      <c r="B12" s="88"/>
      <c r="C12" s="88"/>
      <c r="D12" s="88"/>
      <c r="E12" s="89" t="n">
        <v>13</v>
      </c>
      <c r="F12" s="79"/>
      <c r="G12" s="79"/>
      <c r="H12" s="79"/>
    </row>
    <row r="13" customFormat="false" ht="15" hidden="false" customHeight="true" outlineLevel="0" collapsed="false">
      <c r="A13" s="90" t="n">
        <v>5</v>
      </c>
      <c r="B13" s="94" t="s">
        <v>69</v>
      </c>
      <c r="C13" s="92" t="s">
        <v>80</v>
      </c>
      <c r="D13" s="92" t="s">
        <v>79</v>
      </c>
      <c r="E13" s="90" t="n">
        <v>9</v>
      </c>
      <c r="F13" s="93"/>
      <c r="G13" s="93"/>
      <c r="H13" s="93"/>
    </row>
    <row r="14" customFormat="false" ht="15" hidden="false" customHeight="true" outlineLevel="0" collapsed="false">
      <c r="A14" s="90" t="n">
        <v>6</v>
      </c>
      <c r="B14" s="94" t="s">
        <v>72</v>
      </c>
      <c r="C14" s="92" t="s">
        <v>81</v>
      </c>
      <c r="D14" s="92" t="s">
        <v>82</v>
      </c>
      <c r="E14" s="90" t="n">
        <v>1</v>
      </c>
      <c r="F14" s="93"/>
      <c r="G14" s="93"/>
      <c r="H14" s="93"/>
    </row>
    <row r="15" customFormat="false" ht="15" hidden="false" customHeight="true" outlineLevel="0" collapsed="false">
      <c r="A15" s="90" t="n">
        <v>7</v>
      </c>
      <c r="B15" s="94" t="s">
        <v>72</v>
      </c>
      <c r="C15" s="92" t="s">
        <v>83</v>
      </c>
      <c r="D15" s="92" t="s">
        <v>84</v>
      </c>
      <c r="E15" s="90" t="n">
        <v>1</v>
      </c>
      <c r="F15" s="93"/>
      <c r="G15" s="93"/>
      <c r="H15" s="93"/>
    </row>
    <row r="16" customFormat="false" ht="15" hidden="false" customHeight="true" outlineLevel="0" collapsed="false">
      <c r="A16" s="90" t="n">
        <v>8</v>
      </c>
      <c r="B16" s="94" t="s">
        <v>72</v>
      </c>
      <c r="C16" s="92" t="s">
        <v>85</v>
      </c>
      <c r="D16" s="92" t="s">
        <v>86</v>
      </c>
      <c r="E16" s="90" t="n">
        <v>1</v>
      </c>
      <c r="F16" s="93"/>
      <c r="G16" s="93"/>
      <c r="H16" s="93"/>
    </row>
    <row r="17" customFormat="false" ht="15" hidden="false" customHeight="true" outlineLevel="0" collapsed="false">
      <c r="A17" s="90" t="n">
        <v>9</v>
      </c>
      <c r="B17" s="94" t="s">
        <v>72</v>
      </c>
      <c r="C17" s="92" t="s">
        <v>87</v>
      </c>
      <c r="D17" s="92" t="s">
        <v>88</v>
      </c>
      <c r="E17" s="90" t="n">
        <v>1</v>
      </c>
      <c r="F17" s="93"/>
      <c r="G17" s="93"/>
      <c r="H17" s="93"/>
    </row>
    <row r="18" customFormat="false" ht="15" hidden="false" customHeight="true" outlineLevel="0" collapsed="false">
      <c r="A18" s="88" t="s">
        <v>89</v>
      </c>
      <c r="B18" s="88"/>
      <c r="C18" s="88"/>
      <c r="D18" s="88"/>
      <c r="E18" s="89" t="n">
        <v>14</v>
      </c>
      <c r="F18" s="79"/>
      <c r="G18" s="79"/>
      <c r="H18" s="79"/>
    </row>
    <row r="19" customFormat="false" ht="15" hidden="false" customHeight="true" outlineLevel="0" collapsed="false">
      <c r="A19" s="90" t="n">
        <v>10</v>
      </c>
      <c r="B19" s="91" t="s">
        <v>69</v>
      </c>
      <c r="C19" s="92" t="s">
        <v>90</v>
      </c>
      <c r="D19" s="91" t="s">
        <v>89</v>
      </c>
      <c r="E19" s="90" t="n">
        <v>10</v>
      </c>
      <c r="F19" s="93"/>
      <c r="G19" s="93"/>
      <c r="H19" s="93"/>
    </row>
    <row r="20" customFormat="false" ht="15" hidden="false" customHeight="true" outlineLevel="0" collapsed="false">
      <c r="A20" s="90" t="n">
        <v>11</v>
      </c>
      <c r="B20" s="91" t="s">
        <v>72</v>
      </c>
      <c r="C20" s="92" t="s">
        <v>91</v>
      </c>
      <c r="D20" s="91" t="s">
        <v>92</v>
      </c>
      <c r="E20" s="90" t="n">
        <v>1</v>
      </c>
      <c r="F20" s="93"/>
      <c r="G20" s="93"/>
      <c r="H20" s="93"/>
    </row>
    <row r="21" customFormat="false" ht="15" hidden="false" customHeight="true" outlineLevel="0" collapsed="false">
      <c r="A21" s="90" t="n">
        <v>12</v>
      </c>
      <c r="B21" s="91" t="s">
        <v>72</v>
      </c>
      <c r="C21" s="92" t="s">
        <v>93</v>
      </c>
      <c r="D21" s="91" t="s">
        <v>94</v>
      </c>
      <c r="E21" s="90" t="n">
        <v>1</v>
      </c>
      <c r="F21" s="93"/>
      <c r="G21" s="93"/>
      <c r="H21" s="93"/>
    </row>
    <row r="22" customFormat="false" ht="15" hidden="false" customHeight="true" outlineLevel="0" collapsed="false">
      <c r="A22" s="90" t="n">
        <v>13</v>
      </c>
      <c r="B22" s="91" t="s">
        <v>72</v>
      </c>
      <c r="C22" s="92" t="s">
        <v>95</v>
      </c>
      <c r="D22" s="91" t="s">
        <v>96</v>
      </c>
      <c r="E22" s="90" t="n">
        <v>1</v>
      </c>
      <c r="F22" s="93"/>
      <c r="G22" s="93"/>
      <c r="H22" s="93"/>
    </row>
    <row r="23" customFormat="false" ht="15" hidden="false" customHeight="true" outlineLevel="0" collapsed="false">
      <c r="A23" s="90" t="n">
        <v>14</v>
      </c>
      <c r="B23" s="91" t="s">
        <v>72</v>
      </c>
      <c r="C23" s="92" t="s">
        <v>97</v>
      </c>
      <c r="D23" s="91" t="s">
        <v>98</v>
      </c>
      <c r="E23" s="90" t="n">
        <v>1</v>
      </c>
      <c r="F23" s="93"/>
      <c r="G23" s="93"/>
      <c r="H23" s="93"/>
    </row>
    <row r="24" customFormat="false" ht="15" hidden="false" customHeight="true" outlineLevel="0" collapsed="false">
      <c r="A24" s="88" t="s">
        <v>99</v>
      </c>
      <c r="B24" s="88"/>
      <c r="C24" s="88"/>
      <c r="D24" s="88"/>
      <c r="E24" s="89" t="n">
        <v>14</v>
      </c>
      <c r="F24" s="79"/>
      <c r="G24" s="79"/>
      <c r="H24" s="79"/>
    </row>
    <row r="25" customFormat="false" ht="15" hidden="false" customHeight="true" outlineLevel="0" collapsed="false">
      <c r="A25" s="90" t="n">
        <v>15</v>
      </c>
      <c r="B25" s="91" t="s">
        <v>69</v>
      </c>
      <c r="C25" s="92" t="s">
        <v>100</v>
      </c>
      <c r="D25" s="91" t="s">
        <v>99</v>
      </c>
      <c r="E25" s="90" t="n">
        <v>11</v>
      </c>
      <c r="F25" s="93"/>
      <c r="G25" s="93"/>
      <c r="H25" s="93"/>
    </row>
    <row r="26" customFormat="false" ht="15" hidden="false" customHeight="true" outlineLevel="0" collapsed="false">
      <c r="A26" s="90" t="n">
        <v>16</v>
      </c>
      <c r="B26" s="91" t="s">
        <v>72</v>
      </c>
      <c r="C26" s="92" t="s">
        <v>101</v>
      </c>
      <c r="D26" s="91" t="s">
        <v>102</v>
      </c>
      <c r="E26" s="90" t="n">
        <v>1</v>
      </c>
      <c r="F26" s="93"/>
      <c r="G26" s="93"/>
      <c r="H26" s="93"/>
    </row>
    <row r="27" customFormat="false" ht="15" hidden="false" customHeight="true" outlineLevel="0" collapsed="false">
      <c r="A27" s="90" t="n">
        <v>17</v>
      </c>
      <c r="B27" s="91" t="s">
        <v>72</v>
      </c>
      <c r="C27" s="92" t="s">
        <v>103</v>
      </c>
      <c r="D27" s="91" t="s">
        <v>104</v>
      </c>
      <c r="E27" s="90" t="n">
        <v>1</v>
      </c>
      <c r="F27" s="93"/>
      <c r="G27" s="93"/>
      <c r="H27" s="93"/>
    </row>
    <row r="28" customFormat="false" ht="15" hidden="false" customHeight="true" outlineLevel="0" collapsed="false">
      <c r="A28" s="90" t="n">
        <v>18</v>
      </c>
      <c r="B28" s="91" t="s">
        <v>72</v>
      </c>
      <c r="C28" s="92" t="s">
        <v>105</v>
      </c>
      <c r="D28" s="91" t="s">
        <v>106</v>
      </c>
      <c r="E28" s="90" t="n">
        <v>1</v>
      </c>
      <c r="F28" s="93"/>
      <c r="G28" s="93"/>
      <c r="H28" s="93"/>
    </row>
    <row r="29" customFormat="false" ht="15" hidden="false" customHeight="true" outlineLevel="0" collapsed="false">
      <c r="A29" s="88" t="s">
        <v>107</v>
      </c>
      <c r="B29" s="88"/>
      <c r="C29" s="88"/>
      <c r="D29" s="88"/>
      <c r="E29" s="89" t="n">
        <v>15</v>
      </c>
      <c r="F29" s="79"/>
      <c r="G29" s="79"/>
      <c r="H29" s="79"/>
    </row>
    <row r="30" customFormat="false" ht="15" hidden="false" customHeight="true" outlineLevel="0" collapsed="false">
      <c r="A30" s="90" t="n">
        <v>19</v>
      </c>
      <c r="B30" s="91" t="s">
        <v>69</v>
      </c>
      <c r="C30" s="92" t="s">
        <v>108</v>
      </c>
      <c r="D30" s="91" t="s">
        <v>107</v>
      </c>
      <c r="E30" s="90" t="n">
        <v>11</v>
      </c>
      <c r="F30" s="93"/>
      <c r="G30" s="93"/>
      <c r="H30" s="93"/>
    </row>
    <row r="31" customFormat="false" ht="15" hidden="false" customHeight="true" outlineLevel="0" collapsed="false">
      <c r="A31" s="90" t="n">
        <v>20</v>
      </c>
      <c r="B31" s="91" t="s">
        <v>72</v>
      </c>
      <c r="C31" s="92" t="s">
        <v>109</v>
      </c>
      <c r="D31" s="91" t="s">
        <v>110</v>
      </c>
      <c r="E31" s="90" t="n">
        <v>1</v>
      </c>
      <c r="F31" s="93"/>
      <c r="G31" s="93"/>
      <c r="H31" s="93"/>
    </row>
    <row r="32" customFormat="false" ht="15" hidden="false" customHeight="true" outlineLevel="0" collapsed="false">
      <c r="A32" s="90" t="n">
        <v>21</v>
      </c>
      <c r="B32" s="91" t="s">
        <v>72</v>
      </c>
      <c r="C32" s="92" t="s">
        <v>111</v>
      </c>
      <c r="D32" s="91" t="s">
        <v>112</v>
      </c>
      <c r="E32" s="90" t="n">
        <v>1</v>
      </c>
      <c r="F32" s="93"/>
      <c r="G32" s="93"/>
      <c r="H32" s="93"/>
    </row>
    <row r="33" customFormat="false" ht="15" hidden="false" customHeight="true" outlineLevel="0" collapsed="false">
      <c r="A33" s="90" t="n">
        <v>22</v>
      </c>
      <c r="B33" s="91" t="s">
        <v>72</v>
      </c>
      <c r="C33" s="92" t="s">
        <v>113</v>
      </c>
      <c r="D33" s="91" t="s">
        <v>114</v>
      </c>
      <c r="E33" s="90" t="n">
        <v>1</v>
      </c>
      <c r="F33" s="93"/>
      <c r="G33" s="93"/>
      <c r="H33" s="93"/>
    </row>
    <row r="34" customFormat="false" ht="15" hidden="false" customHeight="true" outlineLevel="0" collapsed="false">
      <c r="A34" s="90" t="n">
        <v>23</v>
      </c>
      <c r="B34" s="91" t="s">
        <v>72</v>
      </c>
      <c r="C34" s="92" t="s">
        <v>115</v>
      </c>
      <c r="D34" s="91" t="s">
        <v>116</v>
      </c>
      <c r="E34" s="90" t="n">
        <v>1</v>
      </c>
      <c r="F34" s="93"/>
      <c r="G34" s="93"/>
      <c r="H34" s="93"/>
    </row>
    <row r="35" customFormat="false" ht="15" hidden="false" customHeight="true" outlineLevel="0" collapsed="false">
      <c r="A35" s="95" t="s">
        <v>117</v>
      </c>
      <c r="B35" s="95"/>
      <c r="C35" s="95"/>
      <c r="D35" s="95"/>
      <c r="E35" s="96" t="n">
        <v>7</v>
      </c>
      <c r="F35" s="93"/>
      <c r="G35" s="93"/>
      <c r="H35" s="93"/>
    </row>
    <row r="36" customFormat="false" ht="15" hidden="false" customHeight="true" outlineLevel="0" collapsed="false">
      <c r="A36" s="90" t="n">
        <v>24</v>
      </c>
      <c r="B36" s="91" t="s">
        <v>69</v>
      </c>
      <c r="C36" s="92" t="s">
        <v>118</v>
      </c>
      <c r="D36" s="91" t="s">
        <v>117</v>
      </c>
      <c r="E36" s="90" t="n">
        <v>5</v>
      </c>
      <c r="F36" s="93"/>
      <c r="G36" s="93"/>
      <c r="H36" s="93"/>
    </row>
    <row r="37" customFormat="false" ht="15" hidden="false" customHeight="true" outlineLevel="0" collapsed="false">
      <c r="A37" s="90" t="n">
        <v>25</v>
      </c>
      <c r="B37" s="91" t="s">
        <v>72</v>
      </c>
      <c r="C37" s="92" t="s">
        <v>119</v>
      </c>
      <c r="D37" s="91" t="s">
        <v>120</v>
      </c>
      <c r="E37" s="90" t="n">
        <v>1</v>
      </c>
      <c r="F37" s="93"/>
      <c r="G37" s="93"/>
      <c r="H37" s="93"/>
    </row>
    <row r="38" customFormat="false" ht="15" hidden="false" customHeight="true" outlineLevel="0" collapsed="false">
      <c r="A38" s="90" t="n">
        <v>26</v>
      </c>
      <c r="B38" s="91" t="s">
        <v>72</v>
      </c>
      <c r="C38" s="92" t="s">
        <v>121</v>
      </c>
      <c r="D38" s="91" t="s">
        <v>122</v>
      </c>
      <c r="E38" s="90" t="n">
        <v>1</v>
      </c>
      <c r="F38" s="93"/>
      <c r="G38" s="93"/>
      <c r="H38" s="93"/>
    </row>
    <row r="39" customFormat="false" ht="15.75" hidden="false" customHeight="false" outlineLevel="0" collapsed="false">
      <c r="A39" s="82" t="n">
        <v>27</v>
      </c>
      <c r="B39" s="97"/>
      <c r="C39" s="98"/>
      <c r="D39" s="97" t="s">
        <v>123</v>
      </c>
      <c r="E39" s="99"/>
      <c r="F39" s="79"/>
      <c r="G39" s="79"/>
      <c r="H39" s="79"/>
    </row>
    <row r="40" customFormat="false" ht="15.75" hidden="false" customHeight="false" outlineLevel="0" collapsed="false">
      <c r="A40" s="82" t="n">
        <v>28</v>
      </c>
      <c r="B40" s="97"/>
      <c r="C40" s="98"/>
      <c r="D40" s="97" t="s">
        <v>123</v>
      </c>
      <c r="E40" s="99"/>
      <c r="F40" s="79"/>
      <c r="G40" s="79"/>
      <c r="H40" s="79"/>
    </row>
    <row r="41" customFormat="false" ht="15.75" hidden="false" customHeight="false" outlineLevel="0" collapsed="false">
      <c r="A41" s="82" t="n">
        <v>29</v>
      </c>
      <c r="B41" s="97"/>
      <c r="C41" s="98"/>
      <c r="D41" s="97" t="s">
        <v>123</v>
      </c>
      <c r="E41" s="99"/>
      <c r="F41" s="79"/>
      <c r="G41" s="79"/>
      <c r="H41" s="79"/>
    </row>
    <row r="42" customFormat="false" ht="15.75" hidden="false" customHeight="false" outlineLevel="0" collapsed="false">
      <c r="A42" s="82" t="n">
        <v>30</v>
      </c>
      <c r="B42" s="97"/>
      <c r="C42" s="98"/>
      <c r="D42" s="97" t="s">
        <v>123</v>
      </c>
      <c r="E42" s="99"/>
      <c r="F42" s="79"/>
      <c r="G42" s="79"/>
      <c r="H42" s="79"/>
    </row>
    <row r="43" customFormat="false" ht="15" hidden="false" customHeight="true" outlineLevel="0" collapsed="false">
      <c r="A43" s="100"/>
      <c r="B43" s="101"/>
      <c r="C43" s="101"/>
      <c r="D43" s="101"/>
      <c r="E43" s="100"/>
      <c r="F43" s="93"/>
      <c r="G43" s="93"/>
      <c r="H43" s="93"/>
    </row>
    <row r="44" customFormat="false" ht="15" hidden="false" customHeight="true" outlineLevel="0" collapsed="false">
      <c r="A44" s="100"/>
      <c r="B44" s="101"/>
      <c r="C44" s="101"/>
      <c r="D44" s="101"/>
      <c r="E44" s="100"/>
      <c r="F44" s="93"/>
      <c r="G44" s="93"/>
      <c r="H44" s="93"/>
    </row>
    <row r="45" customFormat="false" ht="15" hidden="false" customHeight="true" outlineLevel="0" collapsed="false">
      <c r="A45" s="100"/>
      <c r="B45" s="101"/>
      <c r="C45" s="101"/>
      <c r="D45" s="101"/>
      <c r="E45" s="100"/>
      <c r="F45" s="93"/>
      <c r="G45" s="93"/>
      <c r="H45" s="93"/>
    </row>
    <row r="46" customFormat="false" ht="15" hidden="false" customHeight="true" outlineLevel="0" collapsed="false">
      <c r="A46" s="100"/>
      <c r="B46" s="101"/>
      <c r="C46" s="101"/>
      <c r="D46" s="101"/>
      <c r="E46" s="100"/>
      <c r="F46" s="93"/>
      <c r="G46" s="93"/>
      <c r="H46" s="93"/>
    </row>
    <row r="47" customFormat="false" ht="15" hidden="false" customHeight="true" outlineLevel="0" collapsed="false">
      <c r="A47" s="100"/>
      <c r="B47" s="101"/>
      <c r="C47" s="101"/>
      <c r="D47" s="101"/>
      <c r="E47" s="100"/>
      <c r="F47" s="93"/>
      <c r="G47" s="93"/>
      <c r="H47" s="93"/>
    </row>
    <row r="48" customFormat="false" ht="15" hidden="false" customHeight="true" outlineLevel="0" collapsed="false">
      <c r="A48" s="101"/>
      <c r="B48" s="101"/>
      <c r="C48" s="101"/>
      <c r="D48" s="101"/>
      <c r="E48" s="101"/>
      <c r="F48" s="93"/>
      <c r="G48" s="93"/>
      <c r="H48" s="93"/>
    </row>
    <row r="49" customFormat="false" ht="15" hidden="false" customHeight="true" outlineLevel="0" collapsed="false">
      <c r="A49" s="102"/>
      <c r="B49" s="102"/>
      <c r="C49" s="102"/>
      <c r="D49" s="102"/>
      <c r="E49" s="102"/>
      <c r="F49" s="93"/>
      <c r="G49" s="93"/>
      <c r="H49" s="93"/>
    </row>
    <row r="50" customFormat="false" ht="15" hidden="false" customHeight="true" outlineLevel="0" collapsed="false">
      <c r="A50" s="100"/>
      <c r="B50" s="101"/>
      <c r="C50" s="101"/>
      <c r="D50" s="101"/>
      <c r="E50" s="100"/>
      <c r="F50" s="93"/>
      <c r="G50" s="93"/>
      <c r="H50" s="93"/>
    </row>
    <row r="51" customFormat="false" ht="15" hidden="false" customHeight="true" outlineLevel="0" collapsed="false">
      <c r="A51" s="100"/>
      <c r="B51" s="101"/>
      <c r="C51" s="101"/>
      <c r="D51" s="101"/>
      <c r="E51" s="100"/>
      <c r="F51" s="93"/>
      <c r="G51" s="93"/>
      <c r="H51" s="93"/>
    </row>
    <row r="52" customFormat="false" ht="15" hidden="false" customHeight="true" outlineLevel="0" collapsed="false">
      <c r="A52" s="100"/>
      <c r="B52" s="101"/>
      <c r="C52" s="101"/>
      <c r="D52" s="101"/>
      <c r="E52" s="100"/>
      <c r="F52" s="93"/>
      <c r="G52" s="93"/>
      <c r="H52" s="93"/>
    </row>
    <row r="53" customFormat="false" ht="15" hidden="false" customHeight="true" outlineLevel="0" collapsed="false">
      <c r="A53" s="100"/>
      <c r="B53" s="101"/>
      <c r="C53" s="101"/>
      <c r="D53" s="101"/>
      <c r="E53" s="100"/>
      <c r="F53" s="93"/>
      <c r="G53" s="93"/>
      <c r="H53" s="93"/>
    </row>
    <row r="54" customFormat="false" ht="15" hidden="false" customHeight="true" outlineLevel="0" collapsed="false">
      <c r="A54" s="100"/>
      <c r="B54" s="101"/>
      <c r="C54" s="101"/>
      <c r="D54" s="101"/>
      <c r="E54" s="100"/>
      <c r="F54" s="93"/>
      <c r="G54" s="93"/>
      <c r="H54" s="93"/>
    </row>
    <row r="55" customFormat="false" ht="15" hidden="false" customHeight="true" outlineLevel="0" collapsed="false">
      <c r="A55" s="100"/>
      <c r="B55" s="101"/>
      <c r="C55" s="101"/>
      <c r="D55" s="101"/>
      <c r="E55" s="100"/>
      <c r="F55" s="93"/>
      <c r="G55" s="93"/>
      <c r="H55" s="93"/>
    </row>
    <row r="56" customFormat="false" ht="15" hidden="false" customHeight="true" outlineLevel="0" collapsed="false">
      <c r="A56" s="100"/>
      <c r="B56" s="101"/>
      <c r="C56" s="101"/>
      <c r="D56" s="101"/>
      <c r="E56" s="100"/>
      <c r="F56" s="93"/>
      <c r="G56" s="93"/>
      <c r="H56" s="93"/>
    </row>
    <row r="57" customFormat="false" ht="15" hidden="false" customHeight="true" outlineLevel="0" collapsed="false">
      <c r="A57" s="100"/>
      <c r="B57" s="101"/>
      <c r="C57" s="101"/>
      <c r="D57" s="101"/>
      <c r="E57" s="100"/>
      <c r="F57" s="93"/>
      <c r="G57" s="93"/>
      <c r="H57" s="93"/>
    </row>
    <row r="58" customFormat="false" ht="15" hidden="false" customHeight="true" outlineLevel="0" collapsed="false">
      <c r="A58" s="100"/>
      <c r="B58" s="101"/>
      <c r="C58" s="101"/>
      <c r="D58" s="101"/>
      <c r="E58" s="100"/>
      <c r="F58" s="93"/>
      <c r="G58" s="93"/>
      <c r="H58" s="93"/>
    </row>
    <row r="59" customFormat="false" ht="15" hidden="false" customHeight="true" outlineLevel="0" collapsed="false">
      <c r="A59" s="100"/>
      <c r="B59" s="101"/>
      <c r="C59" s="101"/>
      <c r="D59" s="101"/>
      <c r="E59" s="100"/>
      <c r="F59" s="93"/>
      <c r="G59" s="93"/>
      <c r="H59" s="93"/>
    </row>
    <row r="60" customFormat="false" ht="15" hidden="false" customHeight="true" outlineLevel="0" collapsed="false">
      <c r="A60" s="100"/>
      <c r="B60" s="101"/>
      <c r="C60" s="101"/>
      <c r="D60" s="101"/>
      <c r="E60" s="100"/>
      <c r="F60" s="93"/>
      <c r="G60" s="93"/>
      <c r="H60" s="93"/>
    </row>
    <row r="61" customFormat="false" ht="15" hidden="false" customHeight="true" outlineLevel="0" collapsed="false">
      <c r="A61" s="100"/>
      <c r="B61" s="101"/>
      <c r="C61" s="101"/>
      <c r="D61" s="101"/>
      <c r="E61" s="100"/>
      <c r="F61" s="93"/>
      <c r="G61" s="93"/>
      <c r="H61" s="93"/>
    </row>
    <row r="62" customFormat="false" ht="15" hidden="false" customHeight="true" outlineLevel="0" collapsed="false">
      <c r="A62" s="100"/>
      <c r="B62" s="101"/>
      <c r="C62" s="101"/>
      <c r="D62" s="101"/>
      <c r="E62" s="100"/>
      <c r="F62" s="93"/>
      <c r="G62" s="93"/>
      <c r="H62" s="93"/>
    </row>
    <row r="63" customFormat="false" ht="15" hidden="false" customHeight="true" outlineLevel="0" collapsed="false">
      <c r="A63" s="100"/>
      <c r="B63" s="101"/>
      <c r="C63" s="101"/>
      <c r="D63" s="101"/>
      <c r="E63" s="100"/>
      <c r="F63" s="93"/>
      <c r="G63" s="93"/>
      <c r="H63" s="93"/>
    </row>
    <row r="64" customFormat="false" ht="15" hidden="false" customHeight="true" outlineLevel="0" collapsed="false">
      <c r="A64" s="100"/>
      <c r="B64" s="101"/>
      <c r="C64" s="101"/>
      <c r="D64" s="101"/>
      <c r="E64" s="100"/>
      <c r="F64" s="93"/>
      <c r="G64" s="93"/>
      <c r="H64" s="93"/>
    </row>
    <row r="65" customFormat="false" ht="15" hidden="false" customHeight="true" outlineLevel="0" collapsed="false">
      <c r="A65" s="100"/>
      <c r="B65" s="101"/>
      <c r="C65" s="101"/>
      <c r="D65" s="101"/>
      <c r="E65" s="100"/>
      <c r="F65" s="93"/>
      <c r="G65" s="93"/>
      <c r="H65" s="93"/>
    </row>
    <row r="66" customFormat="false" ht="15" hidden="false" customHeight="true" outlineLevel="0" collapsed="false">
      <c r="A66" s="100"/>
      <c r="B66" s="101"/>
      <c r="C66" s="101"/>
      <c r="D66" s="101"/>
      <c r="E66" s="100"/>
      <c r="F66" s="93"/>
      <c r="G66" s="93"/>
      <c r="H66" s="93"/>
    </row>
    <row r="67" customFormat="false" ht="15" hidden="false" customHeight="true" outlineLevel="0" collapsed="false">
      <c r="A67" s="100"/>
      <c r="B67" s="101"/>
      <c r="C67" s="101"/>
      <c r="D67" s="101"/>
      <c r="E67" s="100"/>
      <c r="F67" s="93"/>
      <c r="G67" s="93"/>
      <c r="H67" s="93"/>
    </row>
    <row r="68" customFormat="false" ht="15" hidden="false" customHeight="true" outlineLevel="0" collapsed="false">
      <c r="A68" s="100"/>
      <c r="B68" s="101"/>
      <c r="C68" s="101"/>
      <c r="D68" s="101"/>
      <c r="E68" s="100"/>
      <c r="F68" s="93"/>
      <c r="G68" s="93"/>
      <c r="H68" s="93"/>
    </row>
    <row r="69" customFormat="false" ht="15" hidden="false" customHeight="true" outlineLevel="0" collapsed="false">
      <c r="A69" s="100"/>
      <c r="B69" s="101"/>
      <c r="C69" s="101"/>
      <c r="D69" s="101"/>
      <c r="E69" s="100"/>
      <c r="F69" s="93"/>
      <c r="G69" s="93"/>
      <c r="H69" s="93"/>
    </row>
    <row r="70" customFormat="false" ht="15" hidden="false" customHeight="true" outlineLevel="0" collapsed="false">
      <c r="A70" s="100"/>
      <c r="B70" s="101"/>
      <c r="C70" s="101"/>
      <c r="D70" s="101"/>
      <c r="E70" s="100"/>
      <c r="F70" s="93"/>
      <c r="G70" s="93"/>
      <c r="H70" s="93"/>
    </row>
    <row r="71" customFormat="false" ht="15" hidden="false" customHeight="true" outlineLevel="0" collapsed="false">
      <c r="A71" s="100"/>
      <c r="B71" s="101"/>
      <c r="C71" s="101"/>
      <c r="D71" s="101"/>
      <c r="E71" s="100"/>
      <c r="F71" s="93"/>
      <c r="G71" s="93"/>
      <c r="H71" s="93"/>
    </row>
    <row r="72" customFormat="false" ht="15" hidden="false" customHeight="true" outlineLevel="0" collapsed="false">
      <c r="A72" s="100"/>
      <c r="B72" s="101"/>
      <c r="C72" s="101"/>
      <c r="D72" s="101"/>
      <c r="E72" s="100"/>
      <c r="F72" s="93"/>
      <c r="G72" s="93"/>
      <c r="H72" s="93"/>
    </row>
    <row r="73" customFormat="false" ht="15" hidden="false" customHeight="true" outlineLevel="0" collapsed="false">
      <c r="A73" s="100"/>
      <c r="B73" s="101"/>
      <c r="C73" s="101"/>
      <c r="D73" s="101"/>
      <c r="E73" s="100"/>
      <c r="F73" s="93"/>
      <c r="G73" s="93"/>
      <c r="H73" s="93"/>
    </row>
    <row r="74" customFormat="false" ht="15" hidden="false" customHeight="true" outlineLevel="0" collapsed="false">
      <c r="A74" s="100"/>
      <c r="B74" s="101"/>
      <c r="C74" s="101"/>
      <c r="D74" s="101"/>
      <c r="E74" s="100"/>
      <c r="F74" s="93"/>
      <c r="G74" s="93"/>
      <c r="H74" s="93"/>
    </row>
    <row r="75" customFormat="false" ht="15" hidden="false" customHeight="true" outlineLevel="0" collapsed="false">
      <c r="A75" s="100"/>
      <c r="B75" s="101"/>
      <c r="C75" s="101"/>
      <c r="D75" s="101"/>
      <c r="E75" s="100"/>
      <c r="F75" s="93"/>
      <c r="G75" s="93"/>
      <c r="H75" s="93"/>
    </row>
    <row r="76" customFormat="false" ht="15" hidden="false" customHeight="true" outlineLevel="0" collapsed="false">
      <c r="A76" s="100"/>
      <c r="B76" s="101"/>
      <c r="C76" s="101"/>
      <c r="D76" s="101"/>
      <c r="E76" s="100"/>
      <c r="F76" s="93"/>
      <c r="G76" s="93"/>
      <c r="H76" s="93"/>
    </row>
    <row r="77" customFormat="false" ht="15" hidden="false" customHeight="true" outlineLevel="0" collapsed="false">
      <c r="A77" s="100"/>
      <c r="B77" s="101"/>
      <c r="C77" s="101"/>
      <c r="D77" s="101"/>
      <c r="E77" s="100"/>
      <c r="F77" s="93"/>
      <c r="G77" s="93"/>
      <c r="H77" s="93"/>
    </row>
    <row r="78" customFormat="false" ht="15" hidden="false" customHeight="true" outlineLevel="0" collapsed="false">
      <c r="A78" s="100"/>
      <c r="B78" s="101"/>
      <c r="C78" s="101"/>
      <c r="D78" s="101"/>
      <c r="E78" s="100"/>
      <c r="F78" s="93"/>
      <c r="G78" s="93"/>
      <c r="H78" s="93"/>
    </row>
    <row r="79" customFormat="false" ht="15" hidden="false" customHeight="true" outlineLevel="0" collapsed="false">
      <c r="A79" s="100"/>
      <c r="B79" s="101"/>
      <c r="C79" s="101"/>
      <c r="D79" s="101"/>
      <c r="E79" s="100"/>
      <c r="F79" s="93"/>
      <c r="G79" s="93"/>
      <c r="H79" s="93"/>
    </row>
    <row r="80" customFormat="false" ht="15" hidden="false" customHeight="true" outlineLevel="0" collapsed="false">
      <c r="A80" s="100"/>
      <c r="B80" s="101"/>
      <c r="C80" s="101"/>
      <c r="D80" s="101"/>
      <c r="E80" s="100"/>
      <c r="F80" s="93"/>
      <c r="G80" s="93"/>
      <c r="H80" s="93"/>
    </row>
    <row r="81" customFormat="false" ht="15" hidden="false" customHeight="true" outlineLevel="0" collapsed="false">
      <c r="A81" s="101"/>
      <c r="B81" s="101"/>
      <c r="C81" s="101"/>
      <c r="D81" s="101"/>
      <c r="E81" s="101"/>
      <c r="F81" s="93"/>
      <c r="G81" s="93"/>
      <c r="H81" s="93"/>
    </row>
    <row r="82" customFormat="false" ht="15" hidden="false" customHeight="true" outlineLevel="0" collapsed="false">
      <c r="A82" s="102"/>
      <c r="B82" s="102"/>
      <c r="C82" s="102"/>
      <c r="D82" s="102"/>
      <c r="E82" s="102"/>
      <c r="F82" s="93"/>
      <c r="G82" s="93"/>
      <c r="H82" s="93"/>
    </row>
    <row r="83" customFormat="false" ht="15" hidden="false" customHeight="true" outlineLevel="0" collapsed="false">
      <c r="A83" s="100"/>
      <c r="B83" s="101"/>
      <c r="C83" s="101"/>
      <c r="D83" s="101"/>
      <c r="E83" s="100"/>
      <c r="F83" s="93"/>
      <c r="G83" s="93"/>
      <c r="H83" s="93"/>
    </row>
    <row r="84" customFormat="false" ht="15" hidden="false" customHeight="true" outlineLevel="0" collapsed="false">
      <c r="A84" s="100"/>
      <c r="B84" s="101"/>
      <c r="C84" s="101"/>
      <c r="D84" s="101"/>
      <c r="E84" s="100"/>
      <c r="F84" s="93"/>
      <c r="G84" s="93"/>
      <c r="H84" s="93"/>
    </row>
    <row r="85" customFormat="false" ht="15" hidden="false" customHeight="true" outlineLevel="0" collapsed="false">
      <c r="A85" s="100"/>
      <c r="B85" s="101"/>
      <c r="C85" s="101"/>
      <c r="D85" s="101"/>
      <c r="E85" s="100"/>
      <c r="F85" s="93"/>
      <c r="G85" s="93"/>
      <c r="H85" s="93"/>
    </row>
    <row r="86" customFormat="false" ht="15" hidden="false" customHeight="true" outlineLevel="0" collapsed="false">
      <c r="A86" s="100"/>
      <c r="B86" s="101"/>
      <c r="C86" s="101"/>
      <c r="D86" s="101"/>
      <c r="E86" s="100"/>
      <c r="F86" s="93"/>
      <c r="G86" s="93"/>
      <c r="H86" s="93"/>
    </row>
    <row r="87" customFormat="false" ht="15" hidden="false" customHeight="true" outlineLevel="0" collapsed="false">
      <c r="A87" s="100"/>
      <c r="B87" s="101"/>
      <c r="C87" s="101"/>
      <c r="D87" s="101"/>
      <c r="E87" s="100"/>
      <c r="F87" s="93"/>
      <c r="G87" s="93"/>
      <c r="H87" s="93"/>
    </row>
    <row r="88" customFormat="false" ht="15" hidden="false" customHeight="true" outlineLevel="0" collapsed="false">
      <c r="A88" s="100"/>
      <c r="B88" s="101"/>
      <c r="C88" s="101"/>
      <c r="D88" s="101"/>
      <c r="E88" s="100"/>
      <c r="F88" s="93"/>
      <c r="G88" s="93"/>
      <c r="H88" s="93"/>
    </row>
    <row r="89" customFormat="false" ht="15" hidden="false" customHeight="true" outlineLevel="0" collapsed="false">
      <c r="A89" s="100"/>
      <c r="B89" s="103"/>
      <c r="C89" s="104"/>
      <c r="D89" s="101"/>
      <c r="E89" s="100"/>
      <c r="F89" s="93"/>
      <c r="G89" s="93"/>
      <c r="H89" s="93"/>
    </row>
    <row r="90" customFormat="false" ht="15" hidden="false" customHeight="true" outlineLevel="0" collapsed="false">
      <c r="A90" s="100"/>
      <c r="B90" s="103"/>
      <c r="C90" s="104"/>
      <c r="D90" s="101"/>
      <c r="E90" s="100"/>
      <c r="F90" s="93"/>
      <c r="G90" s="93"/>
      <c r="H90" s="93"/>
    </row>
    <row r="91" customFormat="false" ht="15" hidden="false" customHeight="true" outlineLevel="0" collapsed="false">
      <c r="A91" s="100"/>
      <c r="B91" s="103"/>
      <c r="C91" s="104"/>
      <c r="D91" s="101"/>
      <c r="E91" s="100"/>
      <c r="F91" s="93"/>
      <c r="G91" s="93"/>
      <c r="H91" s="93"/>
    </row>
    <row r="92" customFormat="false" ht="15" hidden="false" customHeight="true" outlineLevel="0" collapsed="false">
      <c r="A92" s="100"/>
      <c r="B92" s="103"/>
      <c r="C92" s="104"/>
      <c r="D92" s="101"/>
      <c r="E92" s="100"/>
      <c r="F92" s="93"/>
      <c r="G92" s="93"/>
      <c r="H92" s="93"/>
    </row>
    <row r="93" customFormat="false" ht="15" hidden="false" customHeight="true" outlineLevel="0" collapsed="false">
      <c r="A93" s="100"/>
      <c r="B93" s="103"/>
      <c r="C93" s="104"/>
      <c r="D93" s="101"/>
      <c r="E93" s="100"/>
      <c r="F93" s="93"/>
      <c r="G93" s="93"/>
      <c r="H93" s="93"/>
    </row>
    <row r="94" customFormat="false" ht="15" hidden="false" customHeight="true" outlineLevel="0" collapsed="false">
      <c r="A94" s="100"/>
      <c r="B94" s="103"/>
      <c r="C94" s="104"/>
      <c r="D94" s="101"/>
      <c r="E94" s="100"/>
      <c r="F94" s="93"/>
      <c r="G94" s="93"/>
      <c r="H94" s="93"/>
    </row>
    <row r="95" customFormat="false" ht="15" hidden="false" customHeight="true" outlineLevel="0" collapsed="false">
      <c r="A95" s="100"/>
      <c r="B95" s="103"/>
      <c r="C95" s="104"/>
      <c r="D95" s="101"/>
      <c r="E95" s="100"/>
      <c r="F95" s="93"/>
      <c r="G95" s="93"/>
      <c r="H95" s="93"/>
    </row>
    <row r="96" customFormat="false" ht="15" hidden="false" customHeight="true" outlineLevel="0" collapsed="false">
      <c r="A96" s="100"/>
      <c r="B96" s="103"/>
      <c r="C96" s="104"/>
      <c r="D96" s="101"/>
      <c r="E96" s="100"/>
      <c r="F96" s="93"/>
      <c r="G96" s="93"/>
      <c r="H96" s="93"/>
    </row>
    <row r="97" customFormat="false" ht="15" hidden="false" customHeight="true" outlineLevel="0" collapsed="false">
      <c r="A97" s="100"/>
      <c r="B97" s="103"/>
      <c r="C97" s="104"/>
      <c r="D97" s="101"/>
      <c r="E97" s="100"/>
      <c r="F97" s="93"/>
      <c r="G97" s="93"/>
      <c r="H97" s="93"/>
    </row>
    <row r="98" customFormat="false" ht="15" hidden="false" customHeight="true" outlineLevel="0" collapsed="false">
      <c r="A98" s="100"/>
      <c r="B98" s="103"/>
      <c r="C98" s="104"/>
      <c r="D98" s="101"/>
      <c r="E98" s="100"/>
      <c r="F98" s="93"/>
      <c r="G98" s="93"/>
      <c r="H98" s="93"/>
    </row>
    <row r="99" customFormat="false" ht="15" hidden="false" customHeight="true" outlineLevel="0" collapsed="false">
      <c r="A99" s="100"/>
      <c r="B99" s="103"/>
      <c r="C99" s="104"/>
      <c r="D99" s="101"/>
      <c r="E99" s="100"/>
      <c r="F99" s="93"/>
      <c r="G99" s="93"/>
      <c r="H99" s="93"/>
    </row>
    <row r="100" customFormat="false" ht="15" hidden="false" customHeight="true" outlineLevel="0" collapsed="false">
      <c r="A100" s="100"/>
      <c r="B100" s="103"/>
      <c r="C100" s="104"/>
      <c r="D100" s="101"/>
      <c r="E100" s="100"/>
      <c r="F100" s="93"/>
      <c r="G100" s="93"/>
      <c r="H100" s="93"/>
    </row>
    <row r="101" customFormat="false" ht="15" hidden="false" customHeight="true" outlineLevel="0" collapsed="false">
      <c r="A101" s="100"/>
      <c r="B101" s="103"/>
      <c r="C101" s="104"/>
      <c r="D101" s="101"/>
      <c r="E101" s="100"/>
      <c r="F101" s="93"/>
      <c r="G101" s="93"/>
      <c r="H101" s="93"/>
    </row>
    <row r="102" customFormat="false" ht="15" hidden="false" customHeight="true" outlineLevel="0" collapsed="false">
      <c r="A102" s="100"/>
      <c r="B102" s="103"/>
      <c r="C102" s="104"/>
      <c r="D102" s="101"/>
      <c r="E102" s="100"/>
      <c r="F102" s="93"/>
      <c r="G102" s="93"/>
      <c r="H102" s="93"/>
    </row>
    <row r="103" customFormat="false" ht="15" hidden="false" customHeight="true" outlineLevel="0" collapsed="false">
      <c r="A103" s="100"/>
      <c r="B103" s="103"/>
      <c r="C103" s="104"/>
      <c r="D103" s="101"/>
      <c r="E103" s="100"/>
      <c r="F103" s="93"/>
      <c r="G103" s="93"/>
      <c r="H103" s="93"/>
    </row>
    <row r="104" customFormat="false" ht="15" hidden="false" customHeight="true" outlineLevel="0" collapsed="false">
      <c r="A104" s="100"/>
      <c r="B104" s="103"/>
      <c r="C104" s="104"/>
      <c r="D104" s="101"/>
      <c r="E104" s="100"/>
      <c r="F104" s="93"/>
      <c r="G104" s="93"/>
      <c r="H104" s="93"/>
    </row>
    <row r="105" customFormat="false" ht="15" hidden="false" customHeight="true" outlineLevel="0" collapsed="false">
      <c r="A105" s="100"/>
      <c r="B105" s="103"/>
      <c r="C105" s="104"/>
      <c r="D105" s="101"/>
      <c r="E105" s="100"/>
      <c r="F105" s="93"/>
      <c r="G105" s="93"/>
      <c r="H105" s="93"/>
    </row>
    <row r="106" customFormat="false" ht="15" hidden="false" customHeight="true" outlineLevel="0" collapsed="false">
      <c r="A106" s="100"/>
      <c r="B106" s="103"/>
      <c r="C106" s="104"/>
      <c r="D106" s="101"/>
      <c r="E106" s="100"/>
      <c r="F106" s="93"/>
      <c r="G106" s="93"/>
      <c r="H106" s="93"/>
    </row>
    <row r="107" customFormat="false" ht="15" hidden="false" customHeight="true" outlineLevel="0" collapsed="false">
      <c r="A107" s="100"/>
      <c r="B107" s="103"/>
      <c r="C107" s="104"/>
      <c r="D107" s="101"/>
      <c r="E107" s="100"/>
      <c r="F107" s="93"/>
      <c r="G107" s="93"/>
      <c r="H107" s="93"/>
    </row>
    <row r="108" customFormat="false" ht="15" hidden="false" customHeight="true" outlineLevel="0" collapsed="false">
      <c r="A108" s="100"/>
      <c r="B108" s="103"/>
      <c r="C108" s="104"/>
      <c r="D108" s="101"/>
      <c r="E108" s="100"/>
      <c r="F108" s="93"/>
      <c r="G108" s="93"/>
      <c r="H108" s="93"/>
    </row>
    <row r="109" customFormat="false" ht="15" hidden="false" customHeight="true" outlineLevel="0" collapsed="false">
      <c r="A109" s="100"/>
      <c r="B109" s="103"/>
      <c r="C109" s="104"/>
      <c r="D109" s="101"/>
      <c r="E109" s="100"/>
      <c r="F109" s="93"/>
      <c r="G109" s="93"/>
      <c r="H109" s="93"/>
    </row>
    <row r="110" customFormat="false" ht="15" hidden="false" customHeight="true" outlineLevel="0" collapsed="false">
      <c r="A110" s="100"/>
      <c r="B110" s="103"/>
      <c r="C110" s="104"/>
      <c r="D110" s="101"/>
      <c r="E110" s="100"/>
      <c r="F110" s="93"/>
      <c r="G110" s="93"/>
      <c r="H110" s="93"/>
    </row>
    <row r="111" customFormat="false" ht="15" hidden="false" customHeight="true" outlineLevel="0" collapsed="false">
      <c r="A111" s="101"/>
      <c r="B111" s="101"/>
      <c r="C111" s="101"/>
      <c r="D111" s="101"/>
      <c r="E111" s="101"/>
      <c r="F111" s="93"/>
      <c r="G111" s="93"/>
      <c r="H111" s="93"/>
    </row>
    <row r="112" customFormat="false" ht="15" hidden="false" customHeight="true" outlineLevel="0" collapsed="false">
      <c r="A112" s="105"/>
      <c r="B112" s="105"/>
      <c r="C112" s="105"/>
      <c r="D112" s="105"/>
      <c r="E112" s="105"/>
      <c r="F112" s="93"/>
      <c r="G112" s="93"/>
      <c r="H112" s="93"/>
    </row>
    <row r="113" customFormat="false" ht="15" hidden="false" customHeight="true" outlineLevel="0" collapsed="false">
      <c r="A113" s="100"/>
      <c r="B113" s="103"/>
      <c r="C113" s="104"/>
      <c r="D113" s="101"/>
      <c r="E113" s="100"/>
      <c r="F113" s="93"/>
      <c r="G113" s="93"/>
      <c r="H113" s="93"/>
    </row>
    <row r="114" customFormat="false" ht="15" hidden="false" customHeight="true" outlineLevel="0" collapsed="false">
      <c r="A114" s="100"/>
      <c r="B114" s="103"/>
      <c r="C114" s="104"/>
      <c r="D114" s="101"/>
      <c r="E114" s="100"/>
      <c r="F114" s="93"/>
      <c r="G114" s="93"/>
      <c r="H114" s="93"/>
    </row>
    <row r="115" customFormat="false" ht="15" hidden="false" customHeight="true" outlineLevel="0" collapsed="false">
      <c r="A115" s="100"/>
      <c r="B115" s="103"/>
      <c r="C115" s="104"/>
      <c r="D115" s="101"/>
      <c r="E115" s="100"/>
      <c r="F115" s="93"/>
      <c r="G115" s="93"/>
      <c r="H115" s="93"/>
    </row>
    <row r="116" customFormat="false" ht="15" hidden="false" customHeight="true" outlineLevel="0" collapsed="false">
      <c r="A116" s="100"/>
      <c r="B116" s="103"/>
      <c r="C116" s="104"/>
      <c r="D116" s="101"/>
      <c r="E116" s="100"/>
      <c r="F116" s="93"/>
      <c r="G116" s="93"/>
      <c r="H116" s="93"/>
    </row>
    <row r="117" customFormat="false" ht="15" hidden="false" customHeight="true" outlineLevel="0" collapsed="false">
      <c r="A117" s="100"/>
      <c r="B117" s="103"/>
      <c r="C117" s="104"/>
      <c r="D117" s="101"/>
      <c r="E117" s="100"/>
      <c r="F117" s="93"/>
      <c r="G117" s="93"/>
      <c r="H117" s="93"/>
    </row>
    <row r="118" customFormat="false" ht="15" hidden="false" customHeight="true" outlineLevel="0" collapsed="false">
      <c r="A118" s="100"/>
      <c r="B118" s="103"/>
      <c r="C118" s="104"/>
      <c r="D118" s="101"/>
      <c r="E118" s="100"/>
      <c r="F118" s="93"/>
      <c r="G118" s="93"/>
      <c r="H118" s="93"/>
    </row>
    <row r="119" customFormat="false" ht="15" hidden="false" customHeight="true" outlineLevel="0" collapsed="false">
      <c r="A119" s="100"/>
      <c r="B119" s="103"/>
      <c r="C119" s="104"/>
      <c r="D119" s="101"/>
      <c r="E119" s="100"/>
      <c r="F119" s="93"/>
      <c r="G119" s="93"/>
      <c r="H119" s="93"/>
    </row>
    <row r="120" customFormat="false" ht="15" hidden="false" customHeight="true" outlineLevel="0" collapsed="false">
      <c r="A120" s="100"/>
      <c r="B120" s="103"/>
      <c r="C120" s="104"/>
      <c r="D120" s="101"/>
      <c r="E120" s="100"/>
      <c r="F120" s="93"/>
      <c r="G120" s="93"/>
      <c r="H120" s="93"/>
    </row>
    <row r="121" customFormat="false" ht="15" hidden="false" customHeight="true" outlineLevel="0" collapsed="false">
      <c r="A121" s="100"/>
      <c r="B121" s="103"/>
      <c r="C121" s="104"/>
      <c r="D121" s="101"/>
      <c r="E121" s="100"/>
      <c r="F121" s="93"/>
      <c r="G121" s="93"/>
      <c r="H121" s="93"/>
    </row>
    <row r="122" customFormat="false" ht="15" hidden="false" customHeight="true" outlineLevel="0" collapsed="false">
      <c r="A122" s="100"/>
      <c r="B122" s="103"/>
      <c r="C122" s="104"/>
      <c r="D122" s="101"/>
      <c r="E122" s="100"/>
      <c r="F122" s="93"/>
      <c r="G122" s="93"/>
      <c r="H122" s="93"/>
    </row>
    <row r="123" customFormat="false" ht="15" hidden="false" customHeight="true" outlineLevel="0" collapsed="false">
      <c r="A123" s="100"/>
      <c r="B123" s="103"/>
      <c r="C123" s="104"/>
      <c r="D123" s="101"/>
      <c r="E123" s="100"/>
      <c r="F123" s="93"/>
      <c r="G123" s="93"/>
      <c r="H123" s="93"/>
    </row>
    <row r="124" customFormat="false" ht="15" hidden="false" customHeight="true" outlineLevel="0" collapsed="false">
      <c r="A124" s="100"/>
      <c r="B124" s="103"/>
      <c r="C124" s="104"/>
      <c r="D124" s="101"/>
      <c r="E124" s="100"/>
      <c r="F124" s="93"/>
      <c r="G124" s="93"/>
      <c r="H124" s="93"/>
    </row>
    <row r="125" customFormat="false" ht="15" hidden="false" customHeight="true" outlineLevel="0" collapsed="false">
      <c r="A125" s="100"/>
      <c r="B125" s="103"/>
      <c r="C125" s="104"/>
      <c r="D125" s="101"/>
      <c r="E125" s="100"/>
      <c r="F125" s="93"/>
      <c r="G125" s="93"/>
      <c r="H125" s="93"/>
    </row>
    <row r="126" customFormat="false" ht="15" hidden="false" customHeight="true" outlineLevel="0" collapsed="false">
      <c r="A126" s="100"/>
      <c r="B126" s="103"/>
      <c r="C126" s="104"/>
      <c r="D126" s="101"/>
      <c r="E126" s="100"/>
      <c r="F126" s="93"/>
      <c r="G126" s="93"/>
      <c r="H126" s="93"/>
    </row>
    <row r="127" customFormat="false" ht="15" hidden="false" customHeight="true" outlineLevel="0" collapsed="false">
      <c r="A127" s="100"/>
      <c r="B127" s="103"/>
      <c r="C127" s="104"/>
      <c r="D127" s="101"/>
      <c r="E127" s="100"/>
      <c r="F127" s="93"/>
      <c r="G127" s="93"/>
      <c r="H127" s="93"/>
    </row>
    <row r="128" customFormat="false" ht="15" hidden="false" customHeight="true" outlineLevel="0" collapsed="false">
      <c r="A128" s="100"/>
      <c r="B128" s="103"/>
      <c r="C128" s="104"/>
      <c r="D128" s="101"/>
      <c r="E128" s="100"/>
      <c r="F128" s="93"/>
      <c r="G128" s="93"/>
      <c r="H128" s="93"/>
    </row>
    <row r="129" customFormat="false" ht="15" hidden="false" customHeight="true" outlineLevel="0" collapsed="false">
      <c r="A129" s="100"/>
      <c r="B129" s="103"/>
      <c r="C129" s="104"/>
      <c r="D129" s="101"/>
      <c r="E129" s="100"/>
      <c r="F129" s="93"/>
      <c r="G129" s="93"/>
      <c r="H129" s="93"/>
    </row>
    <row r="130" customFormat="false" ht="15" hidden="false" customHeight="true" outlineLevel="0" collapsed="false">
      <c r="A130" s="100"/>
      <c r="B130" s="103"/>
      <c r="C130" s="104"/>
      <c r="D130" s="101"/>
      <c r="E130" s="100"/>
      <c r="F130" s="93"/>
      <c r="G130" s="93"/>
      <c r="H130" s="93"/>
    </row>
    <row r="131" customFormat="false" ht="15" hidden="false" customHeight="true" outlineLevel="0" collapsed="false">
      <c r="A131" s="100"/>
      <c r="B131" s="103"/>
      <c r="C131" s="104"/>
      <c r="D131" s="101"/>
      <c r="E131" s="100"/>
      <c r="F131" s="93"/>
      <c r="G131" s="93"/>
      <c r="H131" s="93"/>
    </row>
    <row r="132" customFormat="false" ht="15" hidden="false" customHeight="true" outlineLevel="0" collapsed="false">
      <c r="A132" s="100"/>
      <c r="B132" s="103"/>
      <c r="C132" s="104"/>
      <c r="D132" s="101"/>
      <c r="E132" s="100"/>
      <c r="F132" s="93"/>
      <c r="G132" s="93"/>
      <c r="H132" s="93"/>
    </row>
    <row r="133" customFormat="false" ht="15" hidden="false" customHeight="true" outlineLevel="0" collapsed="false">
      <c r="A133" s="100"/>
      <c r="B133" s="103"/>
      <c r="C133" s="104"/>
      <c r="D133" s="101"/>
      <c r="E133" s="100"/>
      <c r="F133" s="93"/>
      <c r="G133" s="93"/>
      <c r="H133" s="93"/>
    </row>
    <row r="134" customFormat="false" ht="15" hidden="false" customHeight="true" outlineLevel="0" collapsed="false">
      <c r="A134" s="100"/>
      <c r="B134" s="103"/>
      <c r="C134" s="104"/>
      <c r="D134" s="101"/>
      <c r="E134" s="100"/>
      <c r="F134" s="93"/>
      <c r="G134" s="93"/>
      <c r="H134" s="93"/>
    </row>
    <row r="135" customFormat="false" ht="15" hidden="false" customHeight="true" outlineLevel="0" collapsed="false">
      <c r="A135" s="100"/>
      <c r="B135" s="103"/>
      <c r="C135" s="104"/>
      <c r="D135" s="101"/>
      <c r="E135" s="100"/>
      <c r="F135" s="93"/>
      <c r="G135" s="93"/>
      <c r="H135" s="93"/>
    </row>
    <row r="136" customFormat="false" ht="15" hidden="false" customHeight="true" outlineLevel="0" collapsed="false">
      <c r="A136" s="100"/>
      <c r="B136" s="103"/>
      <c r="C136" s="104"/>
      <c r="D136" s="101"/>
      <c r="E136" s="100"/>
      <c r="F136" s="93"/>
      <c r="G136" s="93"/>
      <c r="H136" s="93"/>
    </row>
    <row r="137" customFormat="false" ht="15" hidden="false" customHeight="true" outlineLevel="0" collapsed="false">
      <c r="A137" s="100"/>
      <c r="B137" s="103"/>
      <c r="C137" s="104"/>
      <c r="D137" s="101"/>
      <c r="E137" s="100"/>
      <c r="F137" s="93"/>
      <c r="G137" s="93"/>
      <c r="H137" s="93"/>
    </row>
    <row r="138" customFormat="false" ht="15" hidden="false" customHeight="true" outlineLevel="0" collapsed="false">
      <c r="A138" s="100"/>
      <c r="B138" s="103"/>
      <c r="C138" s="104"/>
      <c r="D138" s="101"/>
      <c r="E138" s="100"/>
      <c r="F138" s="93"/>
      <c r="G138" s="93"/>
      <c r="H138" s="93"/>
    </row>
    <row r="139" customFormat="false" ht="15" hidden="false" customHeight="true" outlineLevel="0" collapsed="false">
      <c r="A139" s="100"/>
      <c r="B139" s="103"/>
      <c r="C139" s="104"/>
      <c r="D139" s="101"/>
      <c r="E139" s="100"/>
      <c r="F139" s="93"/>
      <c r="G139" s="93"/>
      <c r="H139" s="93"/>
    </row>
    <row r="140" customFormat="false" ht="15" hidden="false" customHeight="true" outlineLevel="0" collapsed="false">
      <c r="A140" s="100"/>
      <c r="B140" s="103"/>
      <c r="C140" s="104"/>
      <c r="D140" s="101"/>
      <c r="E140" s="100"/>
      <c r="F140" s="93"/>
      <c r="G140" s="93"/>
      <c r="H140" s="93"/>
    </row>
    <row r="141" customFormat="false" ht="15" hidden="false" customHeight="true" outlineLevel="0" collapsed="false">
      <c r="A141" s="100"/>
      <c r="B141" s="103"/>
      <c r="C141" s="104"/>
      <c r="D141" s="101"/>
      <c r="E141" s="100"/>
      <c r="F141" s="93"/>
      <c r="G141" s="93"/>
      <c r="H141" s="93"/>
    </row>
    <row r="142" customFormat="false" ht="15" hidden="false" customHeight="true" outlineLevel="0" collapsed="false">
      <c r="A142" s="100"/>
      <c r="B142" s="103"/>
      <c r="C142" s="104"/>
      <c r="D142" s="101"/>
      <c r="E142" s="100"/>
      <c r="F142" s="93"/>
      <c r="G142" s="93"/>
      <c r="H142" s="93"/>
    </row>
    <row r="143" customFormat="false" ht="15" hidden="false" customHeight="true" outlineLevel="0" collapsed="false">
      <c r="A143" s="100"/>
      <c r="B143" s="103"/>
      <c r="C143" s="104"/>
      <c r="D143" s="101"/>
      <c r="E143" s="100"/>
      <c r="F143" s="93"/>
      <c r="G143" s="93"/>
      <c r="H143" s="93"/>
    </row>
    <row r="144" customFormat="false" ht="15" hidden="false" customHeight="true" outlineLevel="0" collapsed="false">
      <c r="A144" s="100"/>
      <c r="B144" s="103"/>
      <c r="C144" s="104"/>
      <c r="D144" s="101"/>
      <c r="E144" s="100"/>
      <c r="F144" s="93"/>
      <c r="G144" s="93"/>
      <c r="H144" s="93"/>
    </row>
    <row r="145" customFormat="false" ht="15" hidden="false" customHeight="true" outlineLevel="0" collapsed="false">
      <c r="A145" s="100"/>
      <c r="B145" s="103"/>
      <c r="C145" s="104"/>
      <c r="D145" s="101"/>
      <c r="E145" s="100"/>
      <c r="F145" s="93"/>
      <c r="G145" s="93"/>
      <c r="H145" s="93"/>
    </row>
    <row r="146" customFormat="false" ht="15" hidden="false" customHeight="true" outlineLevel="0" collapsed="false">
      <c r="A146" s="100"/>
      <c r="B146" s="103"/>
      <c r="C146" s="104"/>
      <c r="D146" s="101"/>
      <c r="E146" s="100"/>
      <c r="F146" s="93"/>
      <c r="G146" s="93"/>
      <c r="H146" s="93"/>
    </row>
    <row r="147" customFormat="false" ht="15" hidden="false" customHeight="true" outlineLevel="0" collapsed="false">
      <c r="A147" s="100"/>
      <c r="B147" s="103"/>
      <c r="C147" s="104"/>
      <c r="D147" s="101"/>
      <c r="E147" s="100"/>
      <c r="F147" s="93"/>
      <c r="G147" s="93"/>
      <c r="H147" s="93"/>
    </row>
    <row r="148" customFormat="false" ht="15" hidden="false" customHeight="true" outlineLevel="0" collapsed="false">
      <c r="A148" s="100"/>
      <c r="B148" s="103"/>
      <c r="C148" s="104"/>
      <c r="D148" s="101"/>
      <c r="E148" s="100"/>
      <c r="F148" s="93"/>
      <c r="G148" s="93"/>
      <c r="H148" s="93"/>
    </row>
    <row r="149" customFormat="false" ht="15" hidden="false" customHeight="true" outlineLevel="0" collapsed="false">
      <c r="A149" s="100"/>
      <c r="B149" s="103"/>
      <c r="C149" s="104"/>
      <c r="D149" s="101"/>
      <c r="E149" s="100"/>
      <c r="F149" s="93"/>
      <c r="G149" s="93"/>
      <c r="H149" s="93"/>
    </row>
    <row r="150" customFormat="false" ht="15" hidden="false" customHeight="true" outlineLevel="0" collapsed="false">
      <c r="A150" s="100"/>
      <c r="B150" s="103"/>
      <c r="C150" s="104"/>
      <c r="D150" s="101"/>
      <c r="E150" s="100"/>
      <c r="F150" s="93"/>
      <c r="G150" s="93"/>
      <c r="H150" s="93"/>
    </row>
    <row r="151" customFormat="false" ht="15" hidden="false" customHeight="true" outlineLevel="0" collapsed="false">
      <c r="A151" s="100"/>
      <c r="B151" s="103"/>
      <c r="C151" s="104"/>
      <c r="D151" s="101"/>
      <c r="E151" s="100"/>
      <c r="F151" s="93"/>
      <c r="G151" s="93"/>
      <c r="H151" s="93"/>
    </row>
    <row r="152" customFormat="false" ht="15" hidden="false" customHeight="true" outlineLevel="0" collapsed="false">
      <c r="A152" s="100"/>
      <c r="B152" s="103"/>
      <c r="C152" s="104"/>
      <c r="D152" s="101"/>
      <c r="E152" s="100"/>
      <c r="F152" s="93"/>
      <c r="G152" s="93"/>
      <c r="H152" s="93"/>
    </row>
    <row r="153" customFormat="false" ht="15" hidden="false" customHeight="true" outlineLevel="0" collapsed="false">
      <c r="A153" s="100"/>
      <c r="B153" s="103"/>
      <c r="C153" s="104"/>
      <c r="D153" s="101"/>
      <c r="E153" s="100"/>
      <c r="F153" s="93"/>
      <c r="G153" s="93"/>
      <c r="H153" s="93"/>
    </row>
    <row r="154" customFormat="false" ht="15" hidden="false" customHeight="true" outlineLevel="0" collapsed="false">
      <c r="A154" s="100"/>
      <c r="B154" s="103"/>
      <c r="C154" s="104"/>
      <c r="D154" s="101"/>
      <c r="E154" s="100"/>
      <c r="F154" s="93"/>
      <c r="G154" s="93"/>
      <c r="H154" s="93"/>
    </row>
    <row r="155" customFormat="false" ht="15" hidden="false" customHeight="true" outlineLevel="0" collapsed="false">
      <c r="A155" s="100"/>
      <c r="B155" s="103"/>
      <c r="C155" s="104"/>
      <c r="D155" s="101"/>
      <c r="E155" s="100"/>
      <c r="F155" s="93"/>
      <c r="G155" s="93"/>
      <c r="H155" s="93"/>
    </row>
    <row r="156" customFormat="false" ht="15" hidden="false" customHeight="true" outlineLevel="0" collapsed="false">
      <c r="A156" s="100"/>
      <c r="B156" s="103"/>
      <c r="C156" s="104"/>
      <c r="D156" s="101"/>
      <c r="E156" s="100"/>
      <c r="F156" s="93"/>
      <c r="G156" s="93"/>
      <c r="H156" s="93"/>
    </row>
    <row r="157" customFormat="false" ht="15" hidden="false" customHeight="true" outlineLevel="0" collapsed="false">
      <c r="A157" s="100"/>
      <c r="B157" s="103"/>
      <c r="C157" s="104"/>
      <c r="D157" s="101"/>
      <c r="E157" s="100"/>
      <c r="F157" s="93"/>
      <c r="G157" s="93"/>
      <c r="H157" s="93"/>
    </row>
    <row r="158" customFormat="false" ht="15" hidden="false" customHeight="true" outlineLevel="0" collapsed="false">
      <c r="A158" s="100"/>
      <c r="B158" s="103"/>
      <c r="C158" s="104"/>
      <c r="D158" s="101"/>
      <c r="E158" s="100"/>
      <c r="F158" s="93"/>
      <c r="G158" s="93"/>
      <c r="H158" s="93"/>
    </row>
    <row r="159" customFormat="false" ht="15" hidden="false" customHeight="true" outlineLevel="0" collapsed="false">
      <c r="A159" s="100"/>
      <c r="B159" s="103"/>
      <c r="C159" s="104"/>
      <c r="D159" s="101"/>
      <c r="E159" s="100"/>
      <c r="F159" s="93"/>
      <c r="G159" s="93"/>
      <c r="H159" s="93"/>
    </row>
    <row r="160" customFormat="false" ht="15" hidden="false" customHeight="true" outlineLevel="0" collapsed="false">
      <c r="A160" s="100"/>
      <c r="B160" s="103"/>
      <c r="C160" s="104"/>
      <c r="D160" s="101"/>
      <c r="E160" s="100"/>
      <c r="F160" s="93"/>
      <c r="G160" s="93"/>
      <c r="H160" s="93"/>
    </row>
    <row r="161" customFormat="false" ht="15" hidden="false" customHeight="true" outlineLevel="0" collapsed="false">
      <c r="A161" s="100"/>
      <c r="B161" s="103"/>
      <c r="C161" s="104"/>
      <c r="D161" s="101"/>
      <c r="E161" s="100"/>
      <c r="F161" s="93"/>
      <c r="G161" s="93"/>
      <c r="H161" s="93"/>
    </row>
    <row r="162" customFormat="false" ht="15" hidden="false" customHeight="true" outlineLevel="0" collapsed="false">
      <c r="A162" s="100"/>
      <c r="B162" s="103"/>
      <c r="C162" s="104"/>
      <c r="D162" s="101"/>
      <c r="E162" s="100"/>
      <c r="F162" s="93"/>
      <c r="G162" s="93"/>
      <c r="H162" s="93"/>
    </row>
    <row r="163" customFormat="false" ht="15" hidden="false" customHeight="true" outlineLevel="0" collapsed="false">
      <c r="A163" s="100"/>
      <c r="B163" s="103"/>
      <c r="C163" s="104"/>
      <c r="D163" s="101"/>
      <c r="E163" s="100"/>
      <c r="F163" s="93"/>
      <c r="G163" s="93"/>
      <c r="H163" s="93"/>
    </row>
    <row r="164" customFormat="false" ht="15" hidden="false" customHeight="true" outlineLevel="0" collapsed="false">
      <c r="A164" s="100"/>
      <c r="B164" s="103"/>
      <c r="C164" s="104"/>
      <c r="D164" s="101"/>
      <c r="E164" s="100"/>
      <c r="F164" s="93"/>
      <c r="G164" s="93"/>
      <c r="H164" s="93"/>
    </row>
    <row r="165" customFormat="false" ht="15" hidden="false" customHeight="true" outlineLevel="0" collapsed="false">
      <c r="A165" s="100"/>
      <c r="B165" s="103"/>
      <c r="C165" s="104"/>
      <c r="D165" s="101"/>
      <c r="E165" s="100"/>
      <c r="F165" s="93"/>
      <c r="G165" s="93"/>
      <c r="H165" s="93"/>
    </row>
    <row r="166" customFormat="false" ht="15" hidden="false" customHeight="true" outlineLevel="0" collapsed="false">
      <c r="A166" s="100"/>
      <c r="B166" s="103"/>
      <c r="C166" s="104"/>
      <c r="D166" s="101"/>
      <c r="E166" s="100"/>
      <c r="F166" s="93"/>
      <c r="G166" s="93"/>
      <c r="H166" s="93"/>
    </row>
    <row r="167" customFormat="false" ht="15" hidden="false" customHeight="true" outlineLevel="0" collapsed="false">
      <c r="A167" s="100"/>
      <c r="B167" s="103"/>
      <c r="C167" s="104"/>
      <c r="D167" s="101"/>
      <c r="E167" s="100"/>
      <c r="F167" s="93"/>
      <c r="G167" s="93"/>
      <c r="H167" s="93"/>
    </row>
    <row r="168" customFormat="false" ht="15" hidden="false" customHeight="true" outlineLevel="0" collapsed="false">
      <c r="A168" s="100"/>
      <c r="B168" s="103"/>
      <c r="C168" s="104"/>
      <c r="D168" s="101"/>
      <c r="E168" s="100"/>
      <c r="F168" s="93"/>
      <c r="G168" s="93"/>
      <c r="H168" s="93"/>
    </row>
    <row r="169" customFormat="false" ht="15" hidden="false" customHeight="true" outlineLevel="0" collapsed="false">
      <c r="A169" s="100"/>
      <c r="B169" s="103"/>
      <c r="C169" s="104"/>
      <c r="D169" s="101"/>
      <c r="E169" s="100"/>
      <c r="F169" s="93"/>
      <c r="G169" s="93"/>
      <c r="H169" s="93"/>
    </row>
    <row r="170" customFormat="false" ht="15" hidden="false" customHeight="true" outlineLevel="0" collapsed="false">
      <c r="A170" s="100"/>
      <c r="B170" s="103"/>
      <c r="C170" s="104"/>
      <c r="D170" s="101"/>
      <c r="E170" s="100"/>
      <c r="F170" s="93"/>
      <c r="G170" s="93"/>
      <c r="H170" s="93"/>
    </row>
    <row r="171" customFormat="false" ht="15" hidden="false" customHeight="true" outlineLevel="0" collapsed="false">
      <c r="A171" s="100"/>
      <c r="B171" s="103"/>
      <c r="C171" s="104"/>
      <c r="D171" s="101"/>
      <c r="E171" s="100"/>
      <c r="F171" s="93"/>
      <c r="G171" s="93"/>
      <c r="H171" s="93"/>
    </row>
    <row r="172" customFormat="false" ht="15" hidden="false" customHeight="true" outlineLevel="0" collapsed="false">
      <c r="A172" s="100"/>
      <c r="B172" s="103"/>
      <c r="C172" s="104"/>
      <c r="D172" s="101"/>
      <c r="E172" s="100"/>
      <c r="F172" s="93"/>
      <c r="G172" s="93"/>
      <c r="H172" s="93"/>
    </row>
    <row r="173" customFormat="false" ht="15" hidden="false" customHeight="true" outlineLevel="0" collapsed="false">
      <c r="A173" s="100"/>
      <c r="B173" s="103"/>
      <c r="C173" s="104"/>
      <c r="D173" s="101"/>
      <c r="E173" s="100"/>
      <c r="F173" s="93"/>
      <c r="G173" s="93"/>
      <c r="H173" s="93"/>
    </row>
    <row r="174" customFormat="false" ht="15" hidden="false" customHeight="true" outlineLevel="0" collapsed="false">
      <c r="A174" s="100"/>
      <c r="B174" s="103"/>
      <c r="C174" s="104"/>
      <c r="D174" s="101"/>
      <c r="E174" s="100"/>
      <c r="F174" s="93"/>
      <c r="G174" s="93"/>
      <c r="H174" s="93"/>
    </row>
    <row r="175" customFormat="false" ht="15" hidden="false" customHeight="true" outlineLevel="0" collapsed="false">
      <c r="A175" s="100"/>
      <c r="B175" s="103"/>
      <c r="C175" s="104"/>
      <c r="D175" s="101"/>
      <c r="E175" s="100"/>
      <c r="F175" s="93"/>
      <c r="G175" s="93"/>
      <c r="H175" s="93"/>
    </row>
    <row r="176" customFormat="false" ht="15" hidden="false" customHeight="true" outlineLevel="0" collapsed="false">
      <c r="A176" s="100"/>
      <c r="B176" s="103"/>
      <c r="C176" s="104"/>
      <c r="D176" s="101"/>
      <c r="E176" s="100"/>
      <c r="F176" s="93"/>
      <c r="G176" s="93"/>
      <c r="H176" s="93"/>
    </row>
    <row r="177" customFormat="false" ht="15" hidden="false" customHeight="true" outlineLevel="0" collapsed="false">
      <c r="A177" s="100"/>
      <c r="B177" s="103"/>
      <c r="C177" s="104"/>
      <c r="D177" s="101"/>
      <c r="E177" s="100"/>
      <c r="F177" s="93"/>
      <c r="G177" s="93"/>
      <c r="H177" s="93"/>
    </row>
    <row r="178" customFormat="false" ht="15" hidden="false" customHeight="true" outlineLevel="0" collapsed="false">
      <c r="A178" s="100"/>
      <c r="B178" s="103"/>
      <c r="C178" s="104"/>
      <c r="D178" s="101"/>
      <c r="E178" s="100"/>
      <c r="F178" s="93"/>
      <c r="G178" s="93"/>
      <c r="H178" s="93"/>
    </row>
    <row r="179" customFormat="false" ht="15" hidden="false" customHeight="true" outlineLevel="0" collapsed="false">
      <c r="A179" s="100"/>
      <c r="B179" s="103"/>
      <c r="C179" s="104"/>
      <c r="D179" s="101"/>
      <c r="E179" s="100"/>
      <c r="F179" s="93"/>
      <c r="G179" s="93"/>
      <c r="H179" s="93"/>
    </row>
    <row r="180" customFormat="false" ht="15" hidden="false" customHeight="true" outlineLevel="0" collapsed="false">
      <c r="A180" s="100"/>
      <c r="B180" s="103"/>
      <c r="C180" s="104"/>
      <c r="D180" s="101"/>
      <c r="E180" s="100"/>
      <c r="F180" s="93"/>
      <c r="G180" s="93"/>
      <c r="H180" s="93"/>
    </row>
    <row r="181" customFormat="false" ht="15" hidden="false" customHeight="true" outlineLevel="0" collapsed="false">
      <c r="A181" s="100"/>
      <c r="B181" s="103"/>
      <c r="C181" s="104"/>
      <c r="D181" s="101"/>
      <c r="E181" s="100"/>
      <c r="F181" s="93"/>
      <c r="G181" s="93"/>
      <c r="H181" s="93"/>
    </row>
    <row r="182" customFormat="false" ht="15" hidden="false" customHeight="true" outlineLevel="0" collapsed="false">
      <c r="A182" s="100"/>
      <c r="B182" s="103"/>
      <c r="C182" s="104"/>
      <c r="D182" s="101"/>
      <c r="E182" s="100"/>
      <c r="F182" s="93"/>
      <c r="G182" s="93"/>
      <c r="H182" s="93"/>
    </row>
    <row r="183" customFormat="false" ht="15" hidden="false" customHeight="true" outlineLevel="0" collapsed="false">
      <c r="A183" s="100"/>
      <c r="B183" s="103"/>
      <c r="C183" s="104"/>
      <c r="D183" s="101"/>
      <c r="E183" s="100"/>
      <c r="F183" s="93"/>
      <c r="G183" s="93"/>
      <c r="H183" s="93"/>
    </row>
    <row r="184" customFormat="false" ht="15" hidden="false" customHeight="true" outlineLevel="0" collapsed="false">
      <c r="A184" s="100"/>
      <c r="B184" s="103"/>
      <c r="C184" s="104"/>
      <c r="D184" s="101"/>
      <c r="E184" s="100"/>
      <c r="F184" s="93"/>
      <c r="G184" s="93"/>
      <c r="H184" s="93"/>
    </row>
    <row r="185" customFormat="false" ht="15" hidden="false" customHeight="true" outlineLevel="0" collapsed="false">
      <c r="A185" s="100"/>
      <c r="B185" s="103"/>
      <c r="C185" s="104"/>
      <c r="D185" s="101"/>
      <c r="E185" s="100"/>
      <c r="F185" s="93"/>
      <c r="G185" s="93"/>
      <c r="H185" s="93"/>
    </row>
    <row r="186" customFormat="false" ht="15" hidden="false" customHeight="true" outlineLevel="0" collapsed="false">
      <c r="A186" s="100"/>
      <c r="B186" s="103"/>
      <c r="C186" s="104"/>
      <c r="D186" s="101"/>
      <c r="E186" s="100"/>
      <c r="F186" s="93"/>
      <c r="G186" s="93"/>
      <c r="H186" s="93"/>
    </row>
    <row r="187" customFormat="false" ht="15" hidden="false" customHeight="true" outlineLevel="0" collapsed="false">
      <c r="A187" s="100"/>
      <c r="B187" s="103"/>
      <c r="C187" s="104"/>
      <c r="D187" s="101"/>
      <c r="E187" s="100"/>
      <c r="F187" s="93"/>
      <c r="G187" s="93"/>
      <c r="H187" s="93"/>
    </row>
    <row r="188" customFormat="false" ht="15" hidden="false" customHeight="true" outlineLevel="0" collapsed="false">
      <c r="A188" s="100"/>
      <c r="B188" s="103"/>
      <c r="C188" s="104"/>
      <c r="D188" s="101"/>
      <c r="E188" s="100"/>
      <c r="F188" s="93"/>
      <c r="G188" s="93"/>
      <c r="H188" s="93"/>
    </row>
    <row r="189" customFormat="false" ht="15" hidden="false" customHeight="true" outlineLevel="0" collapsed="false">
      <c r="A189" s="100"/>
      <c r="B189" s="103"/>
      <c r="C189" s="104"/>
      <c r="D189" s="101"/>
      <c r="E189" s="100"/>
      <c r="F189" s="93"/>
      <c r="G189" s="93"/>
      <c r="H189" s="93"/>
    </row>
    <row r="190" customFormat="false" ht="15" hidden="false" customHeight="true" outlineLevel="0" collapsed="false">
      <c r="A190" s="100"/>
      <c r="B190" s="103"/>
      <c r="C190" s="104"/>
      <c r="D190" s="101"/>
      <c r="E190" s="100"/>
      <c r="F190" s="93"/>
      <c r="G190" s="93"/>
      <c r="H190" s="93"/>
    </row>
    <row r="191" customFormat="false" ht="15" hidden="false" customHeight="true" outlineLevel="0" collapsed="false">
      <c r="A191" s="100"/>
      <c r="B191" s="103"/>
      <c r="C191" s="104"/>
      <c r="D191" s="101"/>
      <c r="E191" s="100"/>
      <c r="F191" s="93"/>
      <c r="G191" s="93"/>
      <c r="H191" s="93"/>
    </row>
    <row r="192" customFormat="false" ht="15" hidden="false" customHeight="true" outlineLevel="0" collapsed="false">
      <c r="A192" s="100"/>
      <c r="B192" s="103"/>
      <c r="C192" s="104"/>
      <c r="D192" s="101"/>
      <c r="E192" s="100"/>
      <c r="F192" s="93"/>
      <c r="G192" s="93"/>
      <c r="H192" s="93"/>
    </row>
    <row r="193" customFormat="false" ht="15" hidden="false" customHeight="true" outlineLevel="0" collapsed="false">
      <c r="A193" s="100"/>
      <c r="B193" s="103"/>
      <c r="C193" s="104"/>
      <c r="D193" s="101"/>
      <c r="E193" s="100"/>
      <c r="F193" s="93"/>
      <c r="G193" s="93"/>
      <c r="H193" s="93"/>
    </row>
    <row r="194" customFormat="false" ht="15" hidden="false" customHeight="true" outlineLevel="0" collapsed="false">
      <c r="A194" s="100"/>
      <c r="B194" s="103"/>
      <c r="C194" s="104"/>
      <c r="D194" s="101"/>
      <c r="E194" s="100"/>
      <c r="F194" s="93"/>
      <c r="G194" s="93"/>
      <c r="H194" s="93"/>
    </row>
    <row r="195" customFormat="false" ht="15" hidden="false" customHeight="true" outlineLevel="0" collapsed="false">
      <c r="A195" s="100"/>
      <c r="B195" s="103"/>
      <c r="C195" s="104"/>
      <c r="D195" s="101"/>
      <c r="E195" s="100"/>
      <c r="F195" s="93"/>
      <c r="G195" s="93"/>
      <c r="H195" s="93"/>
    </row>
    <row r="196" customFormat="false" ht="15" hidden="false" customHeight="true" outlineLevel="0" collapsed="false">
      <c r="A196" s="100"/>
      <c r="B196" s="103"/>
      <c r="C196" s="104"/>
      <c r="D196" s="101"/>
      <c r="E196" s="100"/>
      <c r="F196" s="93"/>
      <c r="G196" s="93"/>
      <c r="H196" s="93"/>
    </row>
    <row r="197" customFormat="false" ht="15" hidden="false" customHeight="true" outlineLevel="0" collapsed="false">
      <c r="A197" s="100"/>
      <c r="B197" s="103"/>
      <c r="C197" s="104"/>
      <c r="D197" s="101"/>
      <c r="E197" s="100"/>
      <c r="F197" s="93"/>
      <c r="G197" s="93"/>
      <c r="H197" s="93"/>
    </row>
    <row r="198" customFormat="false" ht="15" hidden="false" customHeight="true" outlineLevel="0" collapsed="false">
      <c r="A198" s="100"/>
      <c r="B198" s="103"/>
      <c r="C198" s="104"/>
      <c r="D198" s="101"/>
      <c r="E198" s="100"/>
      <c r="F198" s="93"/>
      <c r="G198" s="93"/>
      <c r="H198" s="93"/>
    </row>
    <row r="199" customFormat="false" ht="15" hidden="false" customHeight="true" outlineLevel="0" collapsed="false">
      <c r="A199" s="100"/>
      <c r="B199" s="103"/>
      <c r="C199" s="104"/>
      <c r="D199" s="101"/>
      <c r="E199" s="100"/>
      <c r="F199" s="93"/>
      <c r="G199" s="93"/>
      <c r="H199" s="93"/>
    </row>
    <row r="200" customFormat="false" ht="15" hidden="false" customHeight="true" outlineLevel="0" collapsed="false">
      <c r="A200" s="100"/>
      <c r="B200" s="103"/>
      <c r="C200" s="104"/>
      <c r="D200" s="101"/>
      <c r="E200" s="100"/>
      <c r="F200" s="93"/>
      <c r="G200" s="93"/>
      <c r="H200" s="93"/>
    </row>
    <row r="201" customFormat="false" ht="15" hidden="false" customHeight="true" outlineLevel="0" collapsed="false">
      <c r="A201" s="100"/>
      <c r="B201" s="103"/>
      <c r="C201" s="104"/>
      <c r="D201" s="101"/>
      <c r="E201" s="100"/>
      <c r="F201" s="93"/>
      <c r="G201" s="93"/>
      <c r="H201" s="93"/>
    </row>
    <row r="202" customFormat="false" ht="15" hidden="false" customHeight="true" outlineLevel="0" collapsed="false">
      <c r="A202" s="100"/>
      <c r="B202" s="103"/>
      <c r="C202" s="104"/>
      <c r="D202" s="101"/>
      <c r="E202" s="100"/>
      <c r="F202" s="93"/>
      <c r="G202" s="93"/>
      <c r="H202" s="93"/>
    </row>
    <row r="203" customFormat="false" ht="15" hidden="false" customHeight="true" outlineLevel="0" collapsed="false">
      <c r="A203" s="100"/>
      <c r="B203" s="103"/>
      <c r="C203" s="104"/>
      <c r="D203" s="101"/>
      <c r="E203" s="100"/>
      <c r="F203" s="93"/>
      <c r="G203" s="93"/>
      <c r="H203" s="93"/>
    </row>
    <row r="204" customFormat="false" ht="15" hidden="false" customHeight="true" outlineLevel="0" collapsed="false">
      <c r="A204" s="100"/>
      <c r="B204" s="103"/>
      <c r="C204" s="104"/>
      <c r="D204" s="101"/>
      <c r="E204" s="100"/>
      <c r="F204" s="93"/>
      <c r="G204" s="93"/>
      <c r="H204" s="93"/>
    </row>
    <row r="205" customFormat="false" ht="15" hidden="false" customHeight="true" outlineLevel="0" collapsed="false">
      <c r="A205" s="100"/>
      <c r="B205" s="103"/>
      <c r="C205" s="104"/>
      <c r="D205" s="101"/>
      <c r="E205" s="100"/>
      <c r="F205" s="93"/>
      <c r="G205" s="93"/>
      <c r="H205" s="93"/>
    </row>
    <row r="206" customFormat="false" ht="15" hidden="false" customHeight="true" outlineLevel="0" collapsed="false">
      <c r="A206" s="100"/>
      <c r="B206" s="103"/>
      <c r="C206" s="104"/>
      <c r="D206" s="101"/>
      <c r="E206" s="100"/>
      <c r="F206" s="93"/>
      <c r="G206" s="93"/>
      <c r="H206" s="93"/>
    </row>
    <row r="207" customFormat="false" ht="15" hidden="false" customHeight="true" outlineLevel="0" collapsed="false">
      <c r="A207" s="100"/>
      <c r="B207" s="103"/>
      <c r="C207" s="104"/>
      <c r="D207" s="101"/>
      <c r="E207" s="100"/>
      <c r="F207" s="93"/>
      <c r="G207" s="93"/>
      <c r="H207" s="93"/>
    </row>
    <row r="208" customFormat="false" ht="15" hidden="false" customHeight="true" outlineLevel="0" collapsed="false">
      <c r="A208" s="100"/>
      <c r="B208" s="103"/>
      <c r="C208" s="104"/>
      <c r="D208" s="101"/>
      <c r="E208" s="100"/>
      <c r="F208" s="93"/>
      <c r="G208" s="93"/>
      <c r="H208" s="93"/>
    </row>
    <row r="209" customFormat="false" ht="15" hidden="false" customHeight="true" outlineLevel="0" collapsed="false">
      <c r="A209" s="100"/>
      <c r="B209" s="103"/>
      <c r="C209" s="104"/>
      <c r="D209" s="101"/>
      <c r="E209" s="100"/>
      <c r="F209" s="93"/>
      <c r="G209" s="93"/>
      <c r="H209" s="93"/>
    </row>
    <row r="210" customFormat="false" ht="15" hidden="false" customHeight="true" outlineLevel="0" collapsed="false">
      <c r="A210" s="100"/>
      <c r="B210" s="103"/>
      <c r="C210" s="104"/>
      <c r="D210" s="101"/>
      <c r="E210" s="100"/>
      <c r="F210" s="93"/>
      <c r="G210" s="93"/>
      <c r="H210" s="93"/>
    </row>
    <row r="211" customFormat="false" ht="15" hidden="false" customHeight="true" outlineLevel="0" collapsed="false">
      <c r="A211" s="100"/>
      <c r="B211" s="103"/>
      <c r="C211" s="104"/>
      <c r="D211" s="101"/>
      <c r="E211" s="100"/>
      <c r="F211" s="93"/>
      <c r="G211" s="93"/>
      <c r="H211" s="93"/>
    </row>
    <row r="212" customFormat="false" ht="15" hidden="false" customHeight="true" outlineLevel="0" collapsed="false">
      <c r="A212" s="100"/>
      <c r="B212" s="103"/>
      <c r="C212" s="104"/>
      <c r="D212" s="101"/>
      <c r="E212" s="100"/>
      <c r="F212" s="93"/>
      <c r="G212" s="93"/>
      <c r="H212" s="93"/>
    </row>
    <row r="213" customFormat="false" ht="15" hidden="false" customHeight="true" outlineLevel="0" collapsed="false">
      <c r="A213" s="100"/>
      <c r="B213" s="103"/>
      <c r="C213" s="104"/>
      <c r="D213" s="101"/>
      <c r="E213" s="100"/>
      <c r="F213" s="93"/>
      <c r="G213" s="93"/>
      <c r="H213" s="93"/>
    </row>
    <row r="214" customFormat="false" ht="15" hidden="false" customHeight="true" outlineLevel="0" collapsed="false">
      <c r="A214" s="100"/>
      <c r="B214" s="103"/>
      <c r="C214" s="104"/>
      <c r="D214" s="101"/>
      <c r="E214" s="100"/>
      <c r="F214" s="93"/>
      <c r="G214" s="93"/>
      <c r="H214" s="93"/>
    </row>
    <row r="215" customFormat="false" ht="15" hidden="false" customHeight="true" outlineLevel="0" collapsed="false">
      <c r="A215" s="100"/>
      <c r="B215" s="103"/>
      <c r="C215" s="104"/>
      <c r="D215" s="101"/>
      <c r="E215" s="100"/>
      <c r="F215" s="93"/>
      <c r="G215" s="93"/>
      <c r="H215" s="93"/>
    </row>
    <row r="216" customFormat="false" ht="15" hidden="false" customHeight="true" outlineLevel="0" collapsed="false">
      <c r="A216" s="100"/>
      <c r="B216" s="103"/>
      <c r="C216" s="104"/>
      <c r="D216" s="101"/>
      <c r="E216" s="100"/>
      <c r="F216" s="93"/>
      <c r="G216" s="93"/>
      <c r="H216" s="93"/>
    </row>
    <row r="217" customFormat="false" ht="15" hidden="false" customHeight="true" outlineLevel="0" collapsed="false">
      <c r="A217" s="100"/>
      <c r="B217" s="103"/>
      <c r="C217" s="104"/>
      <c r="D217" s="101"/>
      <c r="E217" s="100"/>
      <c r="F217" s="93"/>
      <c r="G217" s="93"/>
      <c r="H217" s="93"/>
    </row>
    <row r="218" customFormat="false" ht="15" hidden="false" customHeight="true" outlineLevel="0" collapsed="false">
      <c r="A218" s="100"/>
      <c r="B218" s="103"/>
      <c r="C218" s="104"/>
      <c r="D218" s="101"/>
      <c r="E218" s="100"/>
      <c r="F218" s="93"/>
      <c r="G218" s="93"/>
      <c r="H218" s="93"/>
    </row>
    <row r="219" customFormat="false" ht="15" hidden="false" customHeight="true" outlineLevel="0" collapsed="false">
      <c r="A219" s="100"/>
      <c r="B219" s="103"/>
      <c r="C219" s="104"/>
      <c r="D219" s="101"/>
      <c r="E219" s="100"/>
      <c r="F219" s="93"/>
      <c r="G219" s="93"/>
      <c r="H219" s="93"/>
    </row>
    <row r="220" customFormat="false" ht="15" hidden="false" customHeight="true" outlineLevel="0" collapsed="false">
      <c r="A220" s="100"/>
      <c r="B220" s="103"/>
      <c r="C220" s="104"/>
      <c r="D220" s="101"/>
      <c r="E220" s="100"/>
      <c r="F220" s="93"/>
      <c r="G220" s="93"/>
      <c r="H220" s="93"/>
    </row>
    <row r="221" customFormat="false" ht="15" hidden="false" customHeight="true" outlineLevel="0" collapsed="false">
      <c r="A221" s="100"/>
      <c r="B221" s="103"/>
      <c r="C221" s="104"/>
      <c r="D221" s="101"/>
      <c r="E221" s="100"/>
      <c r="F221" s="93"/>
      <c r="G221" s="93"/>
      <c r="H221" s="93"/>
    </row>
    <row r="222" customFormat="false" ht="15" hidden="false" customHeight="true" outlineLevel="0" collapsed="false">
      <c r="A222" s="100"/>
      <c r="B222" s="103"/>
      <c r="C222" s="104"/>
      <c r="D222" s="101"/>
      <c r="E222" s="100"/>
      <c r="F222" s="93"/>
      <c r="G222" s="93"/>
      <c r="H222" s="93"/>
    </row>
    <row r="223" customFormat="false" ht="15" hidden="false" customHeight="true" outlineLevel="0" collapsed="false">
      <c r="A223" s="100"/>
      <c r="B223" s="103"/>
      <c r="C223" s="104"/>
      <c r="D223" s="101"/>
      <c r="E223" s="100"/>
      <c r="F223" s="93"/>
      <c r="G223" s="93"/>
      <c r="H223" s="93"/>
    </row>
    <row r="224" customFormat="false" ht="15" hidden="false" customHeight="true" outlineLevel="0" collapsed="false">
      <c r="A224" s="100"/>
      <c r="B224" s="103"/>
      <c r="C224" s="104"/>
      <c r="D224" s="101"/>
      <c r="E224" s="100"/>
      <c r="F224" s="93"/>
      <c r="G224" s="93"/>
      <c r="H224" s="93"/>
    </row>
    <row r="225" customFormat="false" ht="15" hidden="false" customHeight="true" outlineLevel="0" collapsed="false">
      <c r="A225" s="100"/>
      <c r="B225" s="103"/>
      <c r="C225" s="104"/>
      <c r="D225" s="101"/>
      <c r="E225" s="100"/>
      <c r="F225" s="93"/>
      <c r="G225" s="93"/>
      <c r="H225" s="93"/>
    </row>
    <row r="226" customFormat="false" ht="15" hidden="false" customHeight="true" outlineLevel="0" collapsed="false">
      <c r="A226" s="100"/>
      <c r="B226" s="103"/>
      <c r="C226" s="104"/>
      <c r="D226" s="101"/>
      <c r="E226" s="100"/>
      <c r="F226" s="93"/>
      <c r="G226" s="93"/>
      <c r="H226" s="93"/>
    </row>
    <row r="227" customFormat="false" ht="15" hidden="false" customHeight="true" outlineLevel="0" collapsed="false">
      <c r="A227" s="100"/>
      <c r="B227" s="103"/>
      <c r="C227" s="104"/>
      <c r="D227" s="101"/>
      <c r="E227" s="100"/>
      <c r="F227" s="93"/>
      <c r="G227" s="93"/>
      <c r="H227" s="93"/>
    </row>
    <row r="228" customFormat="false" ht="15" hidden="false" customHeight="true" outlineLevel="0" collapsed="false">
      <c r="A228" s="100"/>
      <c r="B228" s="103"/>
      <c r="C228" s="104"/>
      <c r="D228" s="101"/>
      <c r="E228" s="100"/>
      <c r="F228" s="93"/>
      <c r="G228" s="93"/>
      <c r="H228" s="93"/>
    </row>
    <row r="229" customFormat="false" ht="15" hidden="false" customHeight="true" outlineLevel="0" collapsed="false">
      <c r="A229" s="100"/>
      <c r="B229" s="103"/>
      <c r="C229" s="104"/>
      <c r="D229" s="101"/>
      <c r="E229" s="100"/>
      <c r="F229" s="93"/>
      <c r="G229" s="93"/>
      <c r="H229" s="93"/>
    </row>
    <row r="230" customFormat="false" ht="15" hidden="false" customHeight="true" outlineLevel="0" collapsed="false">
      <c r="A230" s="100"/>
      <c r="B230" s="103"/>
      <c r="C230" s="104"/>
      <c r="D230" s="101"/>
      <c r="E230" s="100"/>
      <c r="F230" s="93"/>
      <c r="G230" s="93"/>
      <c r="H230" s="93"/>
    </row>
    <row r="231" customFormat="false" ht="15" hidden="false" customHeight="true" outlineLevel="0" collapsed="false">
      <c r="A231" s="100"/>
      <c r="B231" s="103"/>
      <c r="C231" s="104"/>
      <c r="D231" s="101"/>
      <c r="E231" s="100"/>
      <c r="F231" s="93"/>
      <c r="G231" s="93"/>
      <c r="H231" s="93"/>
    </row>
    <row r="232" customFormat="false" ht="15" hidden="false" customHeight="true" outlineLevel="0" collapsed="false">
      <c r="A232" s="100"/>
      <c r="B232" s="103"/>
      <c r="C232" s="104"/>
      <c r="D232" s="101"/>
      <c r="E232" s="100"/>
      <c r="F232" s="93"/>
      <c r="G232" s="93"/>
      <c r="H232" s="93"/>
    </row>
    <row r="233" customFormat="false" ht="15" hidden="false" customHeight="true" outlineLevel="0" collapsed="false">
      <c r="A233" s="100"/>
      <c r="B233" s="103"/>
      <c r="C233" s="104"/>
      <c r="D233" s="101"/>
      <c r="E233" s="100"/>
      <c r="F233" s="93"/>
      <c r="G233" s="93"/>
      <c r="H233" s="93"/>
    </row>
    <row r="234" customFormat="false" ht="15" hidden="false" customHeight="true" outlineLevel="0" collapsed="false">
      <c r="A234" s="100"/>
      <c r="B234" s="103"/>
      <c r="C234" s="104"/>
      <c r="D234" s="101"/>
      <c r="E234" s="100"/>
      <c r="F234" s="93"/>
      <c r="G234" s="93"/>
      <c r="H234" s="93"/>
    </row>
  </sheetData>
  <mergeCells count="9">
    <mergeCell ref="A1:E3"/>
    <mergeCell ref="A5:D5"/>
    <mergeCell ref="A6:D6"/>
    <mergeCell ref="A7:D7"/>
    <mergeCell ref="A12:D12"/>
    <mergeCell ref="A18:D18"/>
    <mergeCell ref="A24:D24"/>
    <mergeCell ref="A29:D29"/>
    <mergeCell ref="A35:D35"/>
  </mergeCells>
  <dataValidations count="3">
    <dataValidation allowBlank="true" errorStyle="information" operator="between" showDropDown="false" showErrorMessage="true" showInputMessage="true" sqref="C39:C42" type="whole">
      <formula1>0</formula1>
      <formula2>99999</formula2>
    </dataValidation>
    <dataValidation allowBlank="true" errorStyle="information" operator="between" showDropDown="false" showErrorMessage="true" showInputMessage="true" sqref="B39:B42" type="none">
      <formula1>0</formula1>
      <formula2>0</formula2>
    </dataValidation>
    <dataValidation allowBlank="true" errorStyle="information" operator="between" showDropDown="false" showErrorMessage="true" showInputMessage="true" sqref="E39:E42" type="whole">
      <formula1>0</formula1>
      <formula2>100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Roman,Standard"&amp;Kffffff&amp;A</oddHeader>
    <oddFooter>&amp;C&amp;"Times New Roman,Standard"&amp;KffffffSeite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28"/>
  <sheetViews>
    <sheetView showFormulas="false" showGridLines="true" showRowColHeaders="true" showZeros="true" rightToLeft="false" tabSelected="false" showOutlineSymbols="true" defaultGridColor="true" view="normal" topLeftCell="A6" colorId="64" zoomScale="124" zoomScaleNormal="124" zoomScalePageLayoutView="100" workbookViewId="0">
      <selection pane="topLeft" activeCell="A37" activeCellId="0" sqref="A37"/>
    </sheetView>
  </sheetViews>
  <sheetFormatPr defaultColWidth="11.00390625" defaultRowHeight="15" zeroHeight="false" outlineLevelRow="0" outlineLevelCol="0"/>
  <cols>
    <col collapsed="false" customWidth="true" hidden="false" outlineLevel="0" max="1" min="1" style="74" width="6.5"/>
    <col collapsed="false" customWidth="true" hidden="true" outlineLevel="0" max="2" min="2" style="75" width="4.33"/>
    <col collapsed="false" customWidth="true" hidden="false" outlineLevel="0" max="3" min="3" style="76" width="8.33"/>
    <col collapsed="false" customWidth="true" hidden="false" outlineLevel="0" max="4" min="4" style="77" width="54.83"/>
    <col collapsed="false" customWidth="true" hidden="false" outlineLevel="0" max="5" min="5" style="74" width="6.33"/>
    <col collapsed="false" customWidth="false" hidden="false" outlineLevel="0" max="6" min="6" style="77" width="11"/>
    <col collapsed="false" customWidth="true" hidden="false" outlineLevel="0" max="7" min="7" style="77" width="14.67"/>
    <col collapsed="false" customWidth="false" hidden="false" outlineLevel="0" max="16384" min="8" style="77" width="11"/>
  </cols>
  <sheetData>
    <row r="1" s="79" customFormat="true" ht="15" hidden="false" customHeight="true" outlineLevel="0" collapsed="false">
      <c r="A1" s="78" t="s">
        <v>124</v>
      </c>
      <c r="B1" s="78"/>
      <c r="C1" s="78"/>
      <c r="D1" s="78"/>
      <c r="E1" s="78"/>
      <c r="G1" s="79" t="s">
        <v>60</v>
      </c>
      <c r="H1" s="80" t="s">
        <v>125</v>
      </c>
    </row>
    <row r="2" s="79" customFormat="true" ht="15" hidden="false" customHeight="true" outlineLevel="0" collapsed="false">
      <c r="A2" s="78"/>
      <c r="B2" s="78"/>
      <c r="C2" s="78"/>
      <c r="D2" s="78"/>
      <c r="E2" s="78"/>
      <c r="G2" s="79" t="s">
        <v>8</v>
      </c>
      <c r="H2" s="81" t="n">
        <v>6</v>
      </c>
    </row>
    <row r="3" s="79" customFormat="true" ht="15" hidden="false" customHeight="true" outlineLevel="0" collapsed="false">
      <c r="A3" s="78"/>
      <c r="B3" s="78"/>
      <c r="C3" s="78"/>
      <c r="D3" s="78"/>
      <c r="E3" s="78"/>
    </row>
    <row r="4" s="79" customFormat="true" ht="15" hidden="false" customHeight="false" outlineLevel="0" collapsed="false">
      <c r="A4" s="82" t="s">
        <v>47</v>
      </c>
      <c r="B4" s="82" t="s">
        <v>62</v>
      </c>
      <c r="C4" s="82" t="s">
        <v>63</v>
      </c>
      <c r="D4" s="83" t="s">
        <v>64</v>
      </c>
      <c r="E4" s="82" t="s">
        <v>65</v>
      </c>
    </row>
    <row r="5" s="79" customFormat="true" ht="15" hidden="false" customHeight="true" outlineLevel="0" collapsed="false">
      <c r="A5" s="84" t="s">
        <v>66</v>
      </c>
      <c r="B5" s="84"/>
      <c r="C5" s="84"/>
      <c r="D5" s="84"/>
      <c r="E5" s="85" t="n">
        <v>180</v>
      </c>
    </row>
    <row r="6" s="79" customFormat="true" ht="15" hidden="false" customHeight="true" outlineLevel="0" collapsed="false">
      <c r="A6" s="86" t="s">
        <v>67</v>
      </c>
      <c r="B6" s="86"/>
      <c r="C6" s="86"/>
      <c r="D6" s="86"/>
      <c r="E6" s="87" t="n">
        <v>75</v>
      </c>
    </row>
    <row r="7" s="79" customFormat="true" ht="13.5" hidden="false" customHeight="true" outlineLevel="0" collapsed="false">
      <c r="A7" s="88" t="s">
        <v>126</v>
      </c>
      <c r="B7" s="88"/>
      <c r="C7" s="88"/>
      <c r="D7" s="88"/>
      <c r="E7" s="89" t="n">
        <v>9</v>
      </c>
    </row>
    <row r="8" s="79" customFormat="true" ht="15" hidden="false" customHeight="true" outlineLevel="0" collapsed="false">
      <c r="A8" s="90" t="n">
        <v>1</v>
      </c>
      <c r="B8" s="91" t="s">
        <v>127</v>
      </c>
      <c r="C8" s="106" t="s">
        <v>128</v>
      </c>
      <c r="D8" s="106" t="s">
        <v>129</v>
      </c>
      <c r="E8" s="90" t="n">
        <v>9</v>
      </c>
      <c r="F8" s="93"/>
      <c r="G8" s="93"/>
      <c r="H8" s="93"/>
    </row>
    <row r="9" s="93" customFormat="true" ht="15" hidden="false" customHeight="true" outlineLevel="0" collapsed="false">
      <c r="A9" s="90"/>
      <c r="B9" s="91"/>
      <c r="C9" s="91"/>
      <c r="D9" s="91"/>
      <c r="E9" s="90"/>
    </row>
    <row r="10" s="93" customFormat="true" ht="13.5" hidden="false" customHeight="true" outlineLevel="0" collapsed="false">
      <c r="A10" s="88" t="s">
        <v>130</v>
      </c>
      <c r="B10" s="88"/>
      <c r="C10" s="88"/>
      <c r="D10" s="88"/>
      <c r="E10" s="89" t="n">
        <v>9</v>
      </c>
      <c r="F10" s="79"/>
      <c r="G10" s="79"/>
      <c r="H10" s="79"/>
    </row>
    <row r="11" s="93" customFormat="true" ht="15" hidden="false" customHeight="true" outlineLevel="0" collapsed="false">
      <c r="A11" s="90" t="n">
        <v>2</v>
      </c>
      <c r="B11" s="91" t="s">
        <v>127</v>
      </c>
      <c r="C11" s="106" t="s">
        <v>131</v>
      </c>
      <c r="D11" s="106" t="s">
        <v>132</v>
      </c>
      <c r="E11" s="90" t="n">
        <v>3</v>
      </c>
    </row>
    <row r="12" s="93" customFormat="true" ht="15" hidden="false" customHeight="true" outlineLevel="0" collapsed="false">
      <c r="A12" s="90" t="n">
        <v>3</v>
      </c>
      <c r="B12" s="91"/>
      <c r="C12" s="106" t="s">
        <v>133</v>
      </c>
      <c r="D12" s="106" t="s">
        <v>134</v>
      </c>
      <c r="E12" s="90" t="n">
        <v>3</v>
      </c>
    </row>
    <row r="13" s="93" customFormat="true" ht="15" hidden="false" customHeight="true" outlineLevel="0" collapsed="false">
      <c r="A13" s="90" t="n">
        <v>4</v>
      </c>
      <c r="B13" s="91"/>
      <c r="C13" s="106" t="s">
        <v>135</v>
      </c>
      <c r="D13" s="106" t="s">
        <v>136</v>
      </c>
      <c r="E13" s="90" t="n">
        <v>3</v>
      </c>
    </row>
    <row r="14" s="93" customFormat="true" ht="13.5" hidden="false" customHeight="true" outlineLevel="0" collapsed="false">
      <c r="A14" s="88" t="s">
        <v>137</v>
      </c>
      <c r="B14" s="88"/>
      <c r="C14" s="88"/>
      <c r="D14" s="88"/>
      <c r="E14" s="89" t="n">
        <v>8</v>
      </c>
      <c r="F14" s="79"/>
      <c r="G14" s="79"/>
      <c r="H14" s="79"/>
    </row>
    <row r="15" s="93" customFormat="true" ht="15" hidden="false" customHeight="true" outlineLevel="0" collapsed="false">
      <c r="A15" s="90" t="n">
        <v>5</v>
      </c>
      <c r="B15" s="91" t="s">
        <v>127</v>
      </c>
      <c r="C15" s="107" t="s">
        <v>138</v>
      </c>
      <c r="D15" s="108" t="s">
        <v>139</v>
      </c>
      <c r="E15" s="90" t="n">
        <v>8</v>
      </c>
    </row>
    <row r="16" s="79" customFormat="true" ht="13.5" hidden="false" customHeight="true" outlineLevel="0" collapsed="false">
      <c r="A16" s="88" t="s">
        <v>140</v>
      </c>
      <c r="B16" s="88"/>
      <c r="C16" s="88"/>
      <c r="D16" s="88"/>
      <c r="E16" s="89" t="n">
        <v>8</v>
      </c>
    </row>
    <row r="17" s="93" customFormat="true" ht="15" hidden="false" customHeight="true" outlineLevel="0" collapsed="false">
      <c r="A17" s="90" t="n">
        <v>6</v>
      </c>
      <c r="B17" s="91" t="s">
        <v>127</v>
      </c>
      <c r="C17" s="109" t="s">
        <v>141</v>
      </c>
      <c r="D17" s="108" t="s">
        <v>142</v>
      </c>
      <c r="E17" s="90" t="n">
        <v>8</v>
      </c>
    </row>
    <row r="18" s="93" customFormat="true" ht="13.5" hidden="false" customHeight="true" outlineLevel="0" collapsed="false">
      <c r="A18" s="88" t="s">
        <v>143</v>
      </c>
      <c r="B18" s="88"/>
      <c r="C18" s="88"/>
      <c r="D18" s="88"/>
      <c r="E18" s="89" t="n">
        <v>9</v>
      </c>
      <c r="F18" s="79"/>
      <c r="G18" s="79"/>
      <c r="H18" s="79"/>
    </row>
    <row r="19" s="93" customFormat="true" ht="15" hidden="false" customHeight="true" outlineLevel="0" collapsed="false">
      <c r="A19" s="90" t="n">
        <v>7</v>
      </c>
      <c r="B19" s="91" t="s">
        <v>127</v>
      </c>
      <c r="C19" s="109" t="s">
        <v>144</v>
      </c>
      <c r="D19" s="109" t="s">
        <v>145</v>
      </c>
      <c r="E19" s="90" t="n">
        <v>3</v>
      </c>
    </row>
    <row r="20" s="93" customFormat="true" ht="15" hidden="false" customHeight="true" outlineLevel="0" collapsed="false">
      <c r="A20" s="90" t="n">
        <v>8</v>
      </c>
      <c r="B20" s="91" t="s">
        <v>127</v>
      </c>
      <c r="C20" s="109" t="s">
        <v>146</v>
      </c>
      <c r="D20" s="109" t="s">
        <v>147</v>
      </c>
      <c r="E20" s="90" t="n">
        <v>3</v>
      </c>
    </row>
    <row r="21" s="93" customFormat="true" ht="15" hidden="false" customHeight="true" outlineLevel="0" collapsed="false">
      <c r="A21" s="90" t="n">
        <v>9</v>
      </c>
      <c r="B21" s="91" t="s">
        <v>127</v>
      </c>
      <c r="C21" s="109" t="s">
        <v>148</v>
      </c>
      <c r="D21" s="106" t="s">
        <v>149</v>
      </c>
      <c r="E21" s="90" t="n">
        <v>3</v>
      </c>
    </row>
    <row r="22" s="93" customFormat="true" ht="15" hidden="false" customHeight="true" outlineLevel="0" collapsed="false">
      <c r="A22" s="110" t="s">
        <v>150</v>
      </c>
      <c r="B22" s="110"/>
      <c r="C22" s="110"/>
      <c r="D22" s="110"/>
      <c r="E22" s="96" t="n">
        <v>8</v>
      </c>
    </row>
    <row r="23" s="93" customFormat="true" ht="15" hidden="false" customHeight="true" outlineLevel="0" collapsed="false">
      <c r="A23" s="111" t="n">
        <v>10</v>
      </c>
      <c r="B23" s="91"/>
      <c r="C23" s="106" t="s">
        <v>151</v>
      </c>
      <c r="D23" s="106" t="s">
        <v>150</v>
      </c>
      <c r="E23" s="90" t="n">
        <v>4</v>
      </c>
    </row>
    <row r="24" s="93" customFormat="true" ht="15" hidden="false" customHeight="true" outlineLevel="0" collapsed="false">
      <c r="A24" s="111" t="n">
        <v>11</v>
      </c>
      <c r="B24" s="91"/>
      <c r="C24" s="112" t="s">
        <v>152</v>
      </c>
      <c r="D24" s="113" t="s">
        <v>153</v>
      </c>
      <c r="E24" s="90" t="n">
        <v>4</v>
      </c>
    </row>
    <row r="25" s="93" customFormat="true" ht="15" hidden="false" customHeight="true" outlineLevel="0" collapsed="false">
      <c r="A25" s="110" t="s">
        <v>154</v>
      </c>
      <c r="B25" s="110"/>
      <c r="C25" s="110"/>
      <c r="D25" s="110"/>
      <c r="E25" s="96" t="n">
        <v>6</v>
      </c>
    </row>
    <row r="26" s="93" customFormat="true" ht="15" hidden="false" customHeight="true" outlineLevel="0" collapsed="false">
      <c r="A26" s="111" t="n">
        <v>12</v>
      </c>
      <c r="B26" s="91"/>
      <c r="C26" s="106" t="s">
        <v>155</v>
      </c>
      <c r="D26" s="106" t="s">
        <v>156</v>
      </c>
      <c r="E26" s="90" t="n">
        <v>6</v>
      </c>
    </row>
    <row r="27" s="93" customFormat="true" ht="15" hidden="false" customHeight="true" outlineLevel="0" collapsed="false">
      <c r="A27" s="110" t="s">
        <v>157</v>
      </c>
      <c r="B27" s="110"/>
      <c r="C27" s="110"/>
      <c r="D27" s="110"/>
      <c r="E27" s="96" t="n">
        <v>9</v>
      </c>
    </row>
    <row r="28" s="93" customFormat="true" ht="15" hidden="false" customHeight="true" outlineLevel="0" collapsed="false">
      <c r="A28" s="111" t="n">
        <v>13</v>
      </c>
      <c r="B28" s="91"/>
      <c r="C28" s="112" t="s">
        <v>158</v>
      </c>
      <c r="D28" s="113" t="s">
        <v>159</v>
      </c>
      <c r="E28" s="90" t="n">
        <v>5</v>
      </c>
    </row>
    <row r="29" s="93" customFormat="true" ht="15" hidden="false" customHeight="true" outlineLevel="0" collapsed="false">
      <c r="A29" s="111" t="n">
        <v>14</v>
      </c>
      <c r="B29" s="91"/>
      <c r="C29" s="112" t="s">
        <v>160</v>
      </c>
      <c r="D29" s="113" t="s">
        <v>161</v>
      </c>
      <c r="E29" s="90" t="n">
        <v>4</v>
      </c>
    </row>
    <row r="30" s="93" customFormat="true" ht="15" hidden="false" customHeight="true" outlineLevel="0" collapsed="false">
      <c r="A30" s="110" t="s">
        <v>162</v>
      </c>
      <c r="B30" s="110"/>
      <c r="C30" s="110"/>
      <c r="D30" s="110"/>
      <c r="E30" s="96" t="n">
        <v>9</v>
      </c>
    </row>
    <row r="31" s="93" customFormat="true" ht="15" hidden="false" customHeight="true" outlineLevel="0" collapsed="false">
      <c r="A31" s="111" t="n">
        <v>15</v>
      </c>
      <c r="B31" s="91"/>
      <c r="C31" s="106" t="s">
        <v>163</v>
      </c>
      <c r="D31" s="106" t="s">
        <v>164</v>
      </c>
      <c r="E31" s="90" t="n">
        <v>9</v>
      </c>
    </row>
    <row r="32" s="93" customFormat="true" ht="15" hidden="false" customHeight="true" outlineLevel="0" collapsed="false">
      <c r="A32" s="110" t="s">
        <v>165</v>
      </c>
      <c r="B32" s="110"/>
      <c r="C32" s="110"/>
      <c r="D32" s="110"/>
      <c r="E32" s="96" t="n">
        <v>9</v>
      </c>
    </row>
    <row r="33" s="93" customFormat="true" ht="15" hidden="false" customHeight="true" outlineLevel="0" collapsed="false">
      <c r="A33" s="111" t="n">
        <v>16</v>
      </c>
      <c r="B33" s="91"/>
      <c r="C33" s="112" t="s">
        <v>166</v>
      </c>
      <c r="D33" s="113" t="s">
        <v>167</v>
      </c>
      <c r="E33" s="90" t="n">
        <v>9</v>
      </c>
    </row>
    <row r="34" s="93" customFormat="true" ht="15" hidden="false" customHeight="false" outlineLevel="0" collapsed="false">
      <c r="A34" s="82" t="n">
        <v>17</v>
      </c>
      <c r="B34" s="97"/>
      <c r="C34" s="98"/>
      <c r="D34" s="97" t="s">
        <v>123</v>
      </c>
      <c r="E34" s="99"/>
      <c r="F34" s="79"/>
      <c r="G34" s="79"/>
      <c r="H34" s="79"/>
    </row>
    <row r="35" s="93" customFormat="true" ht="15" hidden="false" customHeight="false" outlineLevel="0" collapsed="false">
      <c r="A35" s="82" t="n">
        <v>17</v>
      </c>
      <c r="B35" s="97"/>
      <c r="C35" s="98"/>
      <c r="D35" s="97" t="s">
        <v>123</v>
      </c>
      <c r="E35" s="99"/>
      <c r="F35" s="79"/>
      <c r="G35" s="79"/>
      <c r="H35" s="79"/>
    </row>
    <row r="36" s="93" customFormat="true" ht="15" hidden="false" customHeight="false" outlineLevel="0" collapsed="false">
      <c r="A36" s="82" t="n">
        <v>19</v>
      </c>
      <c r="B36" s="97"/>
      <c r="C36" s="98"/>
      <c r="D36" s="97" t="s">
        <v>123</v>
      </c>
      <c r="E36" s="99"/>
      <c r="F36" s="79"/>
      <c r="G36" s="79"/>
      <c r="H36" s="79"/>
    </row>
    <row r="37" s="93" customFormat="true" ht="15" hidden="false" customHeight="true" outlineLevel="0" collapsed="false">
      <c r="A37" s="100"/>
      <c r="B37" s="101"/>
      <c r="C37" s="101"/>
      <c r="D37" s="101"/>
      <c r="E37" s="100"/>
    </row>
    <row r="38" s="93" customFormat="true" ht="15" hidden="false" customHeight="true" outlineLevel="0" collapsed="false">
      <c r="A38" s="100"/>
      <c r="B38" s="101"/>
      <c r="C38" s="101"/>
      <c r="D38" s="101"/>
      <c r="E38" s="100"/>
    </row>
    <row r="39" s="93" customFormat="true" ht="15" hidden="false" customHeight="true" outlineLevel="0" collapsed="false">
      <c r="A39" s="100"/>
      <c r="B39" s="101"/>
      <c r="C39" s="101"/>
      <c r="D39" s="101"/>
      <c r="E39" s="100"/>
    </row>
    <row r="40" s="93" customFormat="true" ht="15" hidden="false" customHeight="true" outlineLevel="0" collapsed="false">
      <c r="A40" s="100"/>
      <c r="B40" s="101"/>
      <c r="C40" s="101"/>
      <c r="D40" s="101"/>
      <c r="E40" s="100"/>
    </row>
    <row r="41" s="93" customFormat="true" ht="15" hidden="false" customHeight="true" outlineLevel="0" collapsed="false">
      <c r="A41" s="100"/>
      <c r="B41" s="101"/>
      <c r="C41" s="101"/>
      <c r="D41" s="101"/>
      <c r="E41" s="100"/>
    </row>
    <row r="42" s="93" customFormat="true" ht="15" hidden="false" customHeight="true" outlineLevel="0" collapsed="false">
      <c r="A42" s="101"/>
      <c r="B42" s="101"/>
      <c r="C42" s="101"/>
      <c r="D42" s="101"/>
      <c r="E42" s="101"/>
    </row>
    <row r="43" s="93" customFormat="true" ht="15" hidden="false" customHeight="true" outlineLevel="0" collapsed="false">
      <c r="A43" s="102"/>
      <c r="B43" s="102"/>
      <c r="C43" s="102"/>
      <c r="D43" s="102"/>
      <c r="E43" s="102"/>
    </row>
    <row r="44" s="93" customFormat="true" ht="15" hidden="false" customHeight="true" outlineLevel="0" collapsed="false">
      <c r="A44" s="100"/>
      <c r="B44" s="101"/>
      <c r="C44" s="101"/>
      <c r="D44" s="101"/>
      <c r="E44" s="100"/>
    </row>
    <row r="45" s="93" customFormat="true" ht="15" hidden="false" customHeight="true" outlineLevel="0" collapsed="false">
      <c r="A45" s="100"/>
      <c r="B45" s="101"/>
      <c r="C45" s="101"/>
      <c r="D45" s="101"/>
      <c r="E45" s="100"/>
    </row>
    <row r="46" s="93" customFormat="true" ht="15" hidden="false" customHeight="true" outlineLevel="0" collapsed="false">
      <c r="A46" s="100"/>
      <c r="B46" s="101"/>
      <c r="C46" s="101"/>
      <c r="D46" s="101"/>
      <c r="E46" s="100"/>
    </row>
    <row r="47" s="93" customFormat="true" ht="15" hidden="false" customHeight="true" outlineLevel="0" collapsed="false">
      <c r="A47" s="100"/>
      <c r="B47" s="101"/>
      <c r="C47" s="101"/>
      <c r="D47" s="101"/>
      <c r="E47" s="100"/>
    </row>
    <row r="48" s="93" customFormat="true" ht="15" hidden="false" customHeight="true" outlineLevel="0" collapsed="false">
      <c r="A48" s="100"/>
      <c r="B48" s="101"/>
      <c r="C48" s="101"/>
      <c r="D48" s="101"/>
      <c r="E48" s="100"/>
    </row>
    <row r="49" s="93" customFormat="true" ht="15" hidden="false" customHeight="true" outlineLevel="0" collapsed="false">
      <c r="A49" s="100"/>
      <c r="B49" s="101"/>
      <c r="C49" s="101"/>
      <c r="D49" s="101"/>
      <c r="E49" s="100"/>
    </row>
    <row r="50" s="93" customFormat="true" ht="15" hidden="false" customHeight="true" outlineLevel="0" collapsed="false">
      <c r="A50" s="100"/>
      <c r="B50" s="101"/>
      <c r="C50" s="101"/>
      <c r="D50" s="101"/>
      <c r="E50" s="100"/>
    </row>
    <row r="51" s="93" customFormat="true" ht="15" hidden="false" customHeight="true" outlineLevel="0" collapsed="false">
      <c r="A51" s="100"/>
      <c r="B51" s="101"/>
      <c r="C51" s="101"/>
      <c r="D51" s="101"/>
      <c r="E51" s="100"/>
    </row>
    <row r="52" s="93" customFormat="true" ht="15" hidden="false" customHeight="true" outlineLevel="0" collapsed="false">
      <c r="A52" s="100"/>
      <c r="B52" s="101"/>
      <c r="C52" s="101"/>
      <c r="D52" s="101"/>
      <c r="E52" s="100"/>
    </row>
    <row r="53" s="93" customFormat="true" ht="15" hidden="false" customHeight="true" outlineLevel="0" collapsed="false">
      <c r="A53" s="100"/>
      <c r="B53" s="101"/>
      <c r="C53" s="101"/>
      <c r="D53" s="101"/>
      <c r="E53" s="100"/>
    </row>
    <row r="54" s="93" customFormat="true" ht="15" hidden="false" customHeight="true" outlineLevel="0" collapsed="false">
      <c r="A54" s="100"/>
      <c r="B54" s="101"/>
      <c r="C54" s="101"/>
      <c r="D54" s="101"/>
      <c r="E54" s="100"/>
    </row>
    <row r="55" s="93" customFormat="true" ht="15" hidden="false" customHeight="true" outlineLevel="0" collapsed="false">
      <c r="A55" s="100"/>
      <c r="B55" s="101"/>
      <c r="C55" s="101"/>
      <c r="D55" s="101"/>
      <c r="E55" s="100"/>
    </row>
    <row r="56" s="93" customFormat="true" ht="15" hidden="false" customHeight="true" outlineLevel="0" collapsed="false">
      <c r="A56" s="100"/>
      <c r="B56" s="101"/>
      <c r="C56" s="101"/>
      <c r="D56" s="101"/>
      <c r="E56" s="100"/>
    </row>
    <row r="57" s="93" customFormat="true" ht="15" hidden="false" customHeight="true" outlineLevel="0" collapsed="false">
      <c r="A57" s="100"/>
      <c r="B57" s="101"/>
      <c r="C57" s="101"/>
      <c r="D57" s="101"/>
      <c r="E57" s="100"/>
    </row>
    <row r="58" s="93" customFormat="true" ht="15" hidden="false" customHeight="true" outlineLevel="0" collapsed="false">
      <c r="A58" s="100"/>
      <c r="B58" s="101"/>
      <c r="C58" s="101"/>
      <c r="D58" s="101"/>
      <c r="E58" s="100"/>
    </row>
    <row r="59" s="93" customFormat="true" ht="15" hidden="false" customHeight="true" outlineLevel="0" collapsed="false">
      <c r="A59" s="100"/>
      <c r="B59" s="101"/>
      <c r="C59" s="101"/>
      <c r="D59" s="101"/>
      <c r="E59" s="100"/>
    </row>
    <row r="60" s="93" customFormat="true" ht="15" hidden="false" customHeight="true" outlineLevel="0" collapsed="false">
      <c r="A60" s="100"/>
      <c r="B60" s="101"/>
      <c r="C60" s="101"/>
      <c r="D60" s="101"/>
      <c r="E60" s="100"/>
    </row>
    <row r="61" s="93" customFormat="true" ht="15" hidden="false" customHeight="true" outlineLevel="0" collapsed="false">
      <c r="A61" s="100"/>
      <c r="B61" s="101"/>
      <c r="C61" s="101"/>
      <c r="D61" s="101"/>
      <c r="E61" s="100"/>
    </row>
    <row r="62" s="93" customFormat="true" ht="15" hidden="false" customHeight="true" outlineLevel="0" collapsed="false">
      <c r="A62" s="100"/>
      <c r="B62" s="101"/>
      <c r="C62" s="101"/>
      <c r="D62" s="101"/>
      <c r="E62" s="100"/>
    </row>
    <row r="63" s="93" customFormat="true" ht="15" hidden="false" customHeight="true" outlineLevel="0" collapsed="false">
      <c r="A63" s="100"/>
      <c r="B63" s="101"/>
      <c r="C63" s="101"/>
      <c r="D63" s="101"/>
      <c r="E63" s="100"/>
    </row>
    <row r="64" s="93" customFormat="true" ht="15" hidden="false" customHeight="true" outlineLevel="0" collapsed="false">
      <c r="A64" s="100"/>
      <c r="B64" s="101"/>
      <c r="C64" s="101"/>
      <c r="D64" s="101"/>
      <c r="E64" s="100"/>
    </row>
    <row r="65" s="93" customFormat="true" ht="15" hidden="false" customHeight="true" outlineLevel="0" collapsed="false">
      <c r="A65" s="100"/>
      <c r="B65" s="101"/>
      <c r="C65" s="101"/>
      <c r="D65" s="101"/>
      <c r="E65" s="100"/>
    </row>
    <row r="66" s="93" customFormat="true" ht="15" hidden="false" customHeight="true" outlineLevel="0" collapsed="false">
      <c r="A66" s="100"/>
      <c r="B66" s="101"/>
      <c r="C66" s="101"/>
      <c r="D66" s="101"/>
      <c r="E66" s="100"/>
    </row>
    <row r="67" s="93" customFormat="true" ht="15" hidden="false" customHeight="true" outlineLevel="0" collapsed="false">
      <c r="A67" s="100"/>
      <c r="B67" s="101"/>
      <c r="C67" s="101"/>
      <c r="D67" s="101"/>
      <c r="E67" s="100"/>
    </row>
    <row r="68" s="93" customFormat="true" ht="15" hidden="false" customHeight="true" outlineLevel="0" collapsed="false">
      <c r="A68" s="100"/>
      <c r="B68" s="101"/>
      <c r="C68" s="101"/>
      <c r="D68" s="101"/>
      <c r="E68" s="100"/>
    </row>
    <row r="69" s="93" customFormat="true" ht="15" hidden="false" customHeight="true" outlineLevel="0" collapsed="false">
      <c r="A69" s="100"/>
      <c r="B69" s="101"/>
      <c r="C69" s="101"/>
      <c r="D69" s="101"/>
      <c r="E69" s="100"/>
    </row>
    <row r="70" s="93" customFormat="true" ht="15" hidden="false" customHeight="true" outlineLevel="0" collapsed="false">
      <c r="A70" s="100"/>
      <c r="B70" s="101"/>
      <c r="C70" s="101"/>
      <c r="D70" s="101"/>
      <c r="E70" s="100"/>
    </row>
    <row r="71" s="93" customFormat="true" ht="15" hidden="false" customHeight="true" outlineLevel="0" collapsed="false">
      <c r="A71" s="100"/>
      <c r="B71" s="101"/>
      <c r="C71" s="101"/>
      <c r="D71" s="101"/>
      <c r="E71" s="100"/>
    </row>
    <row r="72" s="93" customFormat="true" ht="15" hidden="false" customHeight="true" outlineLevel="0" collapsed="false">
      <c r="A72" s="100"/>
      <c r="B72" s="101"/>
      <c r="C72" s="101"/>
      <c r="D72" s="101"/>
      <c r="E72" s="100"/>
    </row>
    <row r="73" s="93" customFormat="true" ht="15" hidden="false" customHeight="true" outlineLevel="0" collapsed="false">
      <c r="A73" s="100"/>
      <c r="B73" s="101"/>
      <c r="C73" s="101"/>
      <c r="D73" s="101"/>
      <c r="E73" s="100"/>
    </row>
    <row r="74" s="93" customFormat="true" ht="15" hidden="false" customHeight="true" outlineLevel="0" collapsed="false">
      <c r="A74" s="100"/>
      <c r="B74" s="101"/>
      <c r="C74" s="101"/>
      <c r="D74" s="101"/>
      <c r="E74" s="100"/>
    </row>
    <row r="75" s="93" customFormat="true" ht="15" hidden="false" customHeight="true" outlineLevel="0" collapsed="false">
      <c r="A75" s="101"/>
      <c r="B75" s="101"/>
      <c r="C75" s="101"/>
      <c r="D75" s="101"/>
      <c r="E75" s="101"/>
    </row>
    <row r="76" s="93" customFormat="true" ht="15" hidden="false" customHeight="true" outlineLevel="0" collapsed="false">
      <c r="A76" s="102"/>
      <c r="B76" s="102"/>
      <c r="C76" s="102"/>
      <c r="D76" s="102"/>
      <c r="E76" s="102"/>
    </row>
    <row r="77" s="93" customFormat="true" ht="15" hidden="false" customHeight="true" outlineLevel="0" collapsed="false">
      <c r="A77" s="100"/>
      <c r="B77" s="101"/>
      <c r="C77" s="101"/>
      <c r="D77" s="101"/>
      <c r="E77" s="100"/>
    </row>
    <row r="78" s="93" customFormat="true" ht="15" hidden="false" customHeight="true" outlineLevel="0" collapsed="false">
      <c r="A78" s="100"/>
      <c r="B78" s="101"/>
      <c r="C78" s="101"/>
      <c r="D78" s="101"/>
      <c r="E78" s="100"/>
    </row>
    <row r="79" s="93" customFormat="true" ht="15" hidden="false" customHeight="true" outlineLevel="0" collapsed="false">
      <c r="A79" s="100"/>
      <c r="B79" s="101"/>
      <c r="C79" s="101"/>
      <c r="D79" s="101"/>
      <c r="E79" s="100"/>
    </row>
    <row r="80" s="93" customFormat="true" ht="15" hidden="false" customHeight="true" outlineLevel="0" collapsed="false">
      <c r="A80" s="100"/>
      <c r="B80" s="101"/>
      <c r="C80" s="101"/>
      <c r="D80" s="101"/>
      <c r="E80" s="100"/>
    </row>
    <row r="81" s="93" customFormat="true" ht="15" hidden="false" customHeight="true" outlineLevel="0" collapsed="false">
      <c r="A81" s="100"/>
      <c r="B81" s="101"/>
      <c r="C81" s="101"/>
      <c r="D81" s="101"/>
      <c r="E81" s="100"/>
    </row>
    <row r="82" s="93" customFormat="true" ht="15" hidden="false" customHeight="true" outlineLevel="0" collapsed="false">
      <c r="A82" s="100"/>
      <c r="B82" s="101"/>
      <c r="C82" s="101"/>
      <c r="D82" s="101"/>
      <c r="E82" s="100"/>
    </row>
    <row r="83" s="93" customFormat="true" ht="15" hidden="false" customHeight="true" outlineLevel="0" collapsed="false">
      <c r="A83" s="100"/>
      <c r="B83" s="103"/>
      <c r="C83" s="104"/>
      <c r="D83" s="101"/>
      <c r="E83" s="100"/>
    </row>
    <row r="84" s="93" customFormat="true" ht="15" hidden="false" customHeight="true" outlineLevel="0" collapsed="false">
      <c r="A84" s="100"/>
      <c r="B84" s="103"/>
      <c r="C84" s="104"/>
      <c r="D84" s="101"/>
      <c r="E84" s="100"/>
    </row>
    <row r="85" s="93" customFormat="true" ht="15" hidden="false" customHeight="true" outlineLevel="0" collapsed="false">
      <c r="A85" s="100"/>
      <c r="B85" s="103"/>
      <c r="C85" s="104"/>
      <c r="D85" s="101"/>
      <c r="E85" s="100"/>
    </row>
    <row r="86" s="93" customFormat="true" ht="15" hidden="false" customHeight="true" outlineLevel="0" collapsed="false">
      <c r="A86" s="100"/>
      <c r="B86" s="103"/>
      <c r="C86" s="104"/>
      <c r="D86" s="101"/>
      <c r="E86" s="100"/>
    </row>
    <row r="87" s="93" customFormat="true" ht="15" hidden="false" customHeight="true" outlineLevel="0" collapsed="false">
      <c r="A87" s="100"/>
      <c r="B87" s="103"/>
      <c r="C87" s="104"/>
      <c r="D87" s="101"/>
      <c r="E87" s="100"/>
    </row>
    <row r="88" s="93" customFormat="true" ht="15" hidden="false" customHeight="true" outlineLevel="0" collapsed="false">
      <c r="A88" s="100"/>
      <c r="B88" s="103"/>
      <c r="C88" s="104"/>
      <c r="D88" s="101"/>
      <c r="E88" s="100"/>
    </row>
    <row r="89" s="93" customFormat="true" ht="15" hidden="false" customHeight="true" outlineLevel="0" collapsed="false">
      <c r="A89" s="100"/>
      <c r="B89" s="103"/>
      <c r="C89" s="104"/>
      <c r="D89" s="101"/>
      <c r="E89" s="100"/>
    </row>
    <row r="90" s="93" customFormat="true" ht="15" hidden="false" customHeight="true" outlineLevel="0" collapsed="false">
      <c r="A90" s="100"/>
      <c r="B90" s="103"/>
      <c r="C90" s="104"/>
      <c r="D90" s="101"/>
      <c r="E90" s="100"/>
    </row>
    <row r="91" s="93" customFormat="true" ht="15" hidden="false" customHeight="true" outlineLevel="0" collapsed="false">
      <c r="A91" s="100"/>
      <c r="B91" s="103"/>
      <c r="C91" s="104"/>
      <c r="D91" s="101"/>
      <c r="E91" s="100"/>
    </row>
    <row r="92" s="93" customFormat="true" ht="15" hidden="false" customHeight="true" outlineLevel="0" collapsed="false">
      <c r="A92" s="100"/>
      <c r="B92" s="103"/>
      <c r="C92" s="104"/>
      <c r="D92" s="101"/>
      <c r="E92" s="100"/>
    </row>
    <row r="93" s="93" customFormat="true" ht="15" hidden="false" customHeight="true" outlineLevel="0" collapsed="false">
      <c r="A93" s="100"/>
      <c r="B93" s="103"/>
      <c r="C93" s="104"/>
      <c r="D93" s="101"/>
      <c r="E93" s="100"/>
    </row>
    <row r="94" s="93" customFormat="true" ht="15" hidden="false" customHeight="true" outlineLevel="0" collapsed="false">
      <c r="A94" s="100"/>
      <c r="B94" s="103"/>
      <c r="C94" s="104"/>
      <c r="D94" s="101"/>
      <c r="E94" s="100"/>
    </row>
    <row r="95" s="93" customFormat="true" ht="15" hidden="false" customHeight="true" outlineLevel="0" collapsed="false">
      <c r="A95" s="100"/>
      <c r="B95" s="103"/>
      <c r="C95" s="104"/>
      <c r="D95" s="101"/>
      <c r="E95" s="100"/>
    </row>
    <row r="96" s="93" customFormat="true" ht="15" hidden="false" customHeight="true" outlineLevel="0" collapsed="false">
      <c r="A96" s="100"/>
      <c r="B96" s="103"/>
      <c r="C96" s="104"/>
      <c r="D96" s="101"/>
      <c r="E96" s="100"/>
    </row>
    <row r="97" s="93" customFormat="true" ht="15" hidden="false" customHeight="true" outlineLevel="0" collapsed="false">
      <c r="A97" s="100"/>
      <c r="B97" s="103"/>
      <c r="C97" s="104"/>
      <c r="D97" s="101"/>
      <c r="E97" s="100"/>
    </row>
    <row r="98" s="93" customFormat="true" ht="15" hidden="false" customHeight="true" outlineLevel="0" collapsed="false">
      <c r="A98" s="100"/>
      <c r="B98" s="103"/>
      <c r="C98" s="104"/>
      <c r="D98" s="101"/>
      <c r="E98" s="100"/>
    </row>
    <row r="99" s="93" customFormat="true" ht="15" hidden="false" customHeight="true" outlineLevel="0" collapsed="false">
      <c r="A99" s="100"/>
      <c r="B99" s="103"/>
      <c r="C99" s="104"/>
      <c r="D99" s="101"/>
      <c r="E99" s="100"/>
    </row>
    <row r="100" s="93" customFormat="true" ht="15" hidden="false" customHeight="true" outlineLevel="0" collapsed="false">
      <c r="A100" s="100"/>
      <c r="B100" s="103"/>
      <c r="C100" s="104"/>
      <c r="D100" s="101"/>
      <c r="E100" s="100"/>
    </row>
    <row r="101" s="93" customFormat="true" ht="15" hidden="false" customHeight="true" outlineLevel="0" collapsed="false">
      <c r="A101" s="100"/>
      <c r="B101" s="103"/>
      <c r="C101" s="104"/>
      <c r="D101" s="101"/>
      <c r="E101" s="100"/>
    </row>
    <row r="102" s="93" customFormat="true" ht="15" hidden="false" customHeight="true" outlineLevel="0" collapsed="false">
      <c r="A102" s="100"/>
      <c r="B102" s="103"/>
      <c r="C102" s="104"/>
      <c r="D102" s="101"/>
      <c r="E102" s="100"/>
    </row>
    <row r="103" s="93" customFormat="true" ht="15" hidden="false" customHeight="true" outlineLevel="0" collapsed="false">
      <c r="A103" s="100"/>
      <c r="B103" s="103"/>
      <c r="C103" s="104"/>
      <c r="D103" s="101"/>
      <c r="E103" s="100"/>
    </row>
    <row r="104" s="93" customFormat="true" ht="15" hidden="false" customHeight="true" outlineLevel="0" collapsed="false">
      <c r="A104" s="100"/>
      <c r="B104" s="103"/>
      <c r="C104" s="104"/>
      <c r="D104" s="101"/>
      <c r="E104" s="100"/>
    </row>
    <row r="105" s="93" customFormat="true" ht="15" hidden="false" customHeight="true" outlineLevel="0" collapsed="false">
      <c r="A105" s="101"/>
      <c r="B105" s="101"/>
      <c r="C105" s="101"/>
      <c r="D105" s="101"/>
      <c r="E105" s="101"/>
    </row>
    <row r="106" s="93" customFormat="true" ht="15" hidden="false" customHeight="true" outlineLevel="0" collapsed="false">
      <c r="A106" s="105"/>
      <c r="B106" s="105"/>
      <c r="C106" s="105"/>
      <c r="D106" s="105"/>
      <c r="E106" s="105"/>
    </row>
    <row r="107" s="93" customFormat="true" ht="15" hidden="false" customHeight="true" outlineLevel="0" collapsed="false">
      <c r="A107" s="100"/>
      <c r="B107" s="103"/>
      <c r="C107" s="104"/>
      <c r="D107" s="101"/>
      <c r="E107" s="100"/>
    </row>
    <row r="108" s="93" customFormat="true" ht="15" hidden="false" customHeight="true" outlineLevel="0" collapsed="false">
      <c r="A108" s="100"/>
      <c r="B108" s="103"/>
      <c r="C108" s="104"/>
      <c r="D108" s="101"/>
      <c r="E108" s="100"/>
    </row>
    <row r="109" s="93" customFormat="true" ht="15" hidden="false" customHeight="true" outlineLevel="0" collapsed="false">
      <c r="A109" s="100"/>
      <c r="B109" s="103"/>
      <c r="C109" s="104"/>
      <c r="D109" s="101"/>
      <c r="E109" s="100"/>
    </row>
    <row r="110" s="93" customFormat="true" ht="15" hidden="false" customHeight="true" outlineLevel="0" collapsed="false">
      <c r="A110" s="100"/>
      <c r="B110" s="103"/>
      <c r="C110" s="104"/>
      <c r="D110" s="101"/>
      <c r="E110" s="100"/>
    </row>
    <row r="111" s="93" customFormat="true" ht="15" hidden="false" customHeight="true" outlineLevel="0" collapsed="false">
      <c r="A111" s="100"/>
      <c r="B111" s="103"/>
      <c r="C111" s="104"/>
      <c r="D111" s="101"/>
      <c r="E111" s="100"/>
    </row>
    <row r="112" s="93" customFormat="true" ht="15" hidden="false" customHeight="true" outlineLevel="0" collapsed="false">
      <c r="A112" s="100"/>
      <c r="B112" s="103"/>
      <c r="C112" s="104"/>
      <c r="D112" s="101"/>
      <c r="E112" s="100"/>
    </row>
    <row r="113" s="93" customFormat="true" ht="15" hidden="false" customHeight="true" outlineLevel="0" collapsed="false">
      <c r="A113" s="100"/>
      <c r="B113" s="103"/>
      <c r="C113" s="104"/>
      <c r="D113" s="101"/>
      <c r="E113" s="100"/>
    </row>
    <row r="114" s="93" customFormat="true" ht="15" hidden="false" customHeight="true" outlineLevel="0" collapsed="false">
      <c r="A114" s="100"/>
      <c r="B114" s="103"/>
      <c r="C114" s="104"/>
      <c r="D114" s="101"/>
      <c r="E114" s="100"/>
    </row>
    <row r="115" s="93" customFormat="true" ht="15" hidden="false" customHeight="true" outlineLevel="0" collapsed="false">
      <c r="A115" s="100"/>
      <c r="B115" s="103"/>
      <c r="C115" s="104"/>
      <c r="D115" s="101"/>
      <c r="E115" s="100"/>
    </row>
    <row r="116" s="93" customFormat="true" ht="15" hidden="false" customHeight="true" outlineLevel="0" collapsed="false">
      <c r="A116" s="100"/>
      <c r="B116" s="103"/>
      <c r="C116" s="104"/>
      <c r="D116" s="101"/>
      <c r="E116" s="100"/>
    </row>
    <row r="117" s="93" customFormat="true" ht="15" hidden="false" customHeight="true" outlineLevel="0" collapsed="false">
      <c r="A117" s="100"/>
      <c r="B117" s="103"/>
      <c r="C117" s="104"/>
      <c r="D117" s="101"/>
      <c r="E117" s="100"/>
    </row>
    <row r="118" s="93" customFormat="true" ht="15" hidden="false" customHeight="true" outlineLevel="0" collapsed="false">
      <c r="A118" s="100"/>
      <c r="B118" s="103"/>
      <c r="C118" s="104"/>
      <c r="D118" s="101"/>
      <c r="E118" s="100"/>
    </row>
    <row r="119" s="93" customFormat="true" ht="15" hidden="false" customHeight="true" outlineLevel="0" collapsed="false">
      <c r="A119" s="100"/>
      <c r="B119" s="103"/>
      <c r="C119" s="104"/>
      <c r="D119" s="101"/>
      <c r="E119" s="100"/>
    </row>
    <row r="120" s="93" customFormat="true" ht="15" hidden="false" customHeight="true" outlineLevel="0" collapsed="false">
      <c r="A120" s="100"/>
      <c r="B120" s="103"/>
      <c r="C120" s="104"/>
      <c r="D120" s="101"/>
      <c r="E120" s="100"/>
    </row>
    <row r="121" s="93" customFormat="true" ht="15" hidden="false" customHeight="true" outlineLevel="0" collapsed="false">
      <c r="A121" s="100"/>
      <c r="B121" s="103"/>
      <c r="C121" s="104"/>
      <c r="D121" s="101"/>
      <c r="E121" s="100"/>
    </row>
    <row r="122" s="93" customFormat="true" ht="15" hidden="false" customHeight="true" outlineLevel="0" collapsed="false">
      <c r="A122" s="100"/>
      <c r="B122" s="103"/>
      <c r="C122" s="104"/>
      <c r="D122" s="101"/>
      <c r="E122" s="100"/>
    </row>
    <row r="123" s="93" customFormat="true" ht="15" hidden="false" customHeight="true" outlineLevel="0" collapsed="false">
      <c r="A123" s="100"/>
      <c r="B123" s="103"/>
      <c r="C123" s="104"/>
      <c r="D123" s="101"/>
      <c r="E123" s="100"/>
    </row>
    <row r="124" s="93" customFormat="true" ht="15" hidden="false" customHeight="true" outlineLevel="0" collapsed="false">
      <c r="A124" s="100"/>
      <c r="B124" s="103"/>
      <c r="C124" s="104"/>
      <c r="D124" s="101"/>
      <c r="E124" s="100"/>
    </row>
    <row r="125" s="93" customFormat="true" ht="15" hidden="false" customHeight="true" outlineLevel="0" collapsed="false">
      <c r="A125" s="100"/>
      <c r="B125" s="103"/>
      <c r="C125" s="104"/>
      <c r="D125" s="101"/>
      <c r="E125" s="100"/>
    </row>
    <row r="126" s="93" customFormat="true" ht="15" hidden="false" customHeight="true" outlineLevel="0" collapsed="false">
      <c r="A126" s="100"/>
      <c r="B126" s="103"/>
      <c r="C126" s="104"/>
      <c r="D126" s="101"/>
      <c r="E126" s="100"/>
    </row>
    <row r="127" s="93" customFormat="true" ht="15" hidden="false" customHeight="true" outlineLevel="0" collapsed="false">
      <c r="A127" s="100"/>
      <c r="B127" s="103"/>
      <c r="C127" s="104"/>
      <c r="D127" s="101"/>
      <c r="E127" s="100"/>
    </row>
    <row r="128" s="93" customFormat="true" ht="15" hidden="false" customHeight="true" outlineLevel="0" collapsed="false">
      <c r="A128" s="100"/>
      <c r="B128" s="103"/>
      <c r="C128" s="104"/>
      <c r="D128" s="101"/>
      <c r="E128" s="100"/>
    </row>
    <row r="129" s="93" customFormat="true" ht="15" hidden="false" customHeight="true" outlineLevel="0" collapsed="false">
      <c r="A129" s="100"/>
      <c r="B129" s="103"/>
      <c r="C129" s="104"/>
      <c r="D129" s="101"/>
      <c r="E129" s="100"/>
    </row>
    <row r="130" s="93" customFormat="true" ht="15" hidden="false" customHeight="true" outlineLevel="0" collapsed="false">
      <c r="A130" s="100"/>
      <c r="B130" s="103"/>
      <c r="C130" s="104"/>
      <c r="D130" s="101"/>
      <c r="E130" s="100"/>
    </row>
    <row r="131" s="93" customFormat="true" ht="15" hidden="false" customHeight="true" outlineLevel="0" collapsed="false">
      <c r="A131" s="100"/>
      <c r="B131" s="103"/>
      <c r="C131" s="104"/>
      <c r="D131" s="101"/>
      <c r="E131" s="100"/>
    </row>
    <row r="132" s="93" customFormat="true" ht="15" hidden="false" customHeight="true" outlineLevel="0" collapsed="false">
      <c r="A132" s="100"/>
      <c r="B132" s="103"/>
      <c r="C132" s="104"/>
      <c r="D132" s="101"/>
      <c r="E132" s="100"/>
    </row>
    <row r="133" s="93" customFormat="true" ht="15" hidden="false" customHeight="true" outlineLevel="0" collapsed="false">
      <c r="A133" s="100"/>
      <c r="B133" s="103"/>
      <c r="C133" s="104"/>
      <c r="D133" s="101"/>
      <c r="E133" s="100"/>
    </row>
    <row r="134" s="93" customFormat="true" ht="15" hidden="false" customHeight="true" outlineLevel="0" collapsed="false">
      <c r="A134" s="100"/>
      <c r="B134" s="103"/>
      <c r="C134" s="104"/>
      <c r="D134" s="101"/>
      <c r="E134" s="100"/>
    </row>
    <row r="135" s="93" customFormat="true" ht="15" hidden="false" customHeight="true" outlineLevel="0" collapsed="false">
      <c r="A135" s="100"/>
      <c r="B135" s="103"/>
      <c r="C135" s="104"/>
      <c r="D135" s="101"/>
      <c r="E135" s="100"/>
    </row>
    <row r="136" s="93" customFormat="true" ht="15" hidden="false" customHeight="true" outlineLevel="0" collapsed="false">
      <c r="A136" s="100"/>
      <c r="B136" s="103"/>
      <c r="C136" s="104"/>
      <c r="D136" s="101"/>
      <c r="E136" s="100"/>
    </row>
    <row r="137" s="93" customFormat="true" ht="15" hidden="false" customHeight="true" outlineLevel="0" collapsed="false">
      <c r="A137" s="100"/>
      <c r="B137" s="103"/>
      <c r="C137" s="104"/>
      <c r="D137" s="101"/>
      <c r="E137" s="100"/>
    </row>
    <row r="138" s="93" customFormat="true" ht="15" hidden="false" customHeight="true" outlineLevel="0" collapsed="false">
      <c r="A138" s="100"/>
      <c r="B138" s="103"/>
      <c r="C138" s="104"/>
      <c r="D138" s="101"/>
      <c r="E138" s="100"/>
    </row>
    <row r="139" s="93" customFormat="true" ht="15" hidden="false" customHeight="true" outlineLevel="0" collapsed="false">
      <c r="A139" s="100"/>
      <c r="B139" s="103"/>
      <c r="C139" s="104"/>
      <c r="D139" s="101"/>
      <c r="E139" s="100"/>
    </row>
    <row r="140" s="93" customFormat="true" ht="15" hidden="false" customHeight="true" outlineLevel="0" collapsed="false">
      <c r="A140" s="100"/>
      <c r="B140" s="103"/>
      <c r="C140" s="104"/>
      <c r="D140" s="101"/>
      <c r="E140" s="100"/>
    </row>
    <row r="141" s="93" customFormat="true" ht="15" hidden="false" customHeight="true" outlineLevel="0" collapsed="false">
      <c r="A141" s="100"/>
      <c r="B141" s="103"/>
      <c r="C141" s="104"/>
      <c r="D141" s="101"/>
      <c r="E141" s="100"/>
    </row>
    <row r="142" s="93" customFormat="true" ht="15" hidden="false" customHeight="true" outlineLevel="0" collapsed="false">
      <c r="A142" s="100"/>
      <c r="B142" s="103"/>
      <c r="C142" s="104"/>
      <c r="D142" s="101"/>
      <c r="E142" s="100"/>
    </row>
    <row r="143" s="93" customFormat="true" ht="15" hidden="false" customHeight="true" outlineLevel="0" collapsed="false">
      <c r="A143" s="100"/>
      <c r="B143" s="103"/>
      <c r="C143" s="104"/>
      <c r="D143" s="101"/>
      <c r="E143" s="100"/>
    </row>
    <row r="144" s="93" customFormat="true" ht="15" hidden="false" customHeight="true" outlineLevel="0" collapsed="false">
      <c r="A144" s="100"/>
      <c r="B144" s="103"/>
      <c r="C144" s="104"/>
      <c r="D144" s="101"/>
      <c r="E144" s="100"/>
    </row>
    <row r="145" s="93" customFormat="true" ht="15" hidden="false" customHeight="true" outlineLevel="0" collapsed="false">
      <c r="A145" s="100"/>
      <c r="B145" s="103"/>
      <c r="C145" s="104"/>
      <c r="D145" s="101"/>
      <c r="E145" s="100"/>
    </row>
    <row r="146" s="93" customFormat="true" ht="15" hidden="false" customHeight="true" outlineLevel="0" collapsed="false">
      <c r="A146" s="100"/>
      <c r="B146" s="103"/>
      <c r="C146" s="104"/>
      <c r="D146" s="101"/>
      <c r="E146" s="100"/>
    </row>
    <row r="147" s="93" customFormat="true" ht="15" hidden="false" customHeight="true" outlineLevel="0" collapsed="false">
      <c r="A147" s="100"/>
      <c r="B147" s="103"/>
      <c r="C147" s="104"/>
      <c r="D147" s="101"/>
      <c r="E147" s="100"/>
    </row>
    <row r="148" s="93" customFormat="true" ht="15" hidden="false" customHeight="true" outlineLevel="0" collapsed="false">
      <c r="A148" s="100"/>
      <c r="B148" s="103"/>
      <c r="C148" s="104"/>
      <c r="D148" s="101"/>
      <c r="E148" s="100"/>
    </row>
    <row r="149" s="93" customFormat="true" ht="15" hidden="false" customHeight="true" outlineLevel="0" collapsed="false">
      <c r="A149" s="100"/>
      <c r="B149" s="103"/>
      <c r="C149" s="104"/>
      <c r="D149" s="101"/>
      <c r="E149" s="100"/>
    </row>
    <row r="150" s="93" customFormat="true" ht="15" hidden="false" customHeight="true" outlineLevel="0" collapsed="false">
      <c r="A150" s="100"/>
      <c r="B150" s="103"/>
      <c r="C150" s="104"/>
      <c r="D150" s="101"/>
      <c r="E150" s="100"/>
    </row>
    <row r="151" s="93" customFormat="true" ht="15" hidden="false" customHeight="true" outlineLevel="0" collapsed="false">
      <c r="A151" s="100"/>
      <c r="B151" s="103"/>
      <c r="C151" s="104"/>
      <c r="D151" s="101"/>
      <c r="E151" s="100"/>
    </row>
    <row r="152" s="93" customFormat="true" ht="15" hidden="false" customHeight="true" outlineLevel="0" collapsed="false">
      <c r="A152" s="100"/>
      <c r="B152" s="103"/>
      <c r="C152" s="104"/>
      <c r="D152" s="101"/>
      <c r="E152" s="100"/>
    </row>
    <row r="153" s="93" customFormat="true" ht="15" hidden="false" customHeight="true" outlineLevel="0" collapsed="false">
      <c r="A153" s="100"/>
      <c r="B153" s="103"/>
      <c r="C153" s="104"/>
      <c r="D153" s="101"/>
      <c r="E153" s="100"/>
    </row>
    <row r="154" s="93" customFormat="true" ht="15" hidden="false" customHeight="true" outlineLevel="0" collapsed="false">
      <c r="A154" s="100"/>
      <c r="B154" s="103"/>
      <c r="C154" s="104"/>
      <c r="D154" s="101"/>
      <c r="E154" s="100"/>
    </row>
    <row r="155" s="93" customFormat="true" ht="15" hidden="false" customHeight="true" outlineLevel="0" collapsed="false">
      <c r="A155" s="100"/>
      <c r="B155" s="103"/>
      <c r="C155" s="104"/>
      <c r="D155" s="101"/>
      <c r="E155" s="100"/>
    </row>
    <row r="156" s="93" customFormat="true" ht="15" hidden="false" customHeight="true" outlineLevel="0" collapsed="false">
      <c r="A156" s="100"/>
      <c r="B156" s="103"/>
      <c r="C156" s="104"/>
      <c r="D156" s="101"/>
      <c r="E156" s="100"/>
    </row>
    <row r="157" s="93" customFormat="true" ht="15" hidden="false" customHeight="true" outlineLevel="0" collapsed="false">
      <c r="A157" s="100"/>
      <c r="B157" s="103"/>
      <c r="C157" s="104"/>
      <c r="D157" s="101"/>
      <c r="E157" s="100"/>
    </row>
    <row r="158" s="93" customFormat="true" ht="15" hidden="false" customHeight="true" outlineLevel="0" collapsed="false">
      <c r="A158" s="100"/>
      <c r="B158" s="103"/>
      <c r="C158" s="104"/>
      <c r="D158" s="101"/>
      <c r="E158" s="100"/>
    </row>
    <row r="159" s="93" customFormat="true" ht="15" hidden="false" customHeight="true" outlineLevel="0" collapsed="false">
      <c r="A159" s="100"/>
      <c r="B159" s="103"/>
      <c r="C159" s="104"/>
      <c r="D159" s="101"/>
      <c r="E159" s="100"/>
    </row>
    <row r="160" s="93" customFormat="true" ht="15" hidden="false" customHeight="true" outlineLevel="0" collapsed="false">
      <c r="A160" s="100"/>
      <c r="B160" s="103"/>
      <c r="C160" s="104"/>
      <c r="D160" s="101"/>
      <c r="E160" s="100"/>
    </row>
    <row r="161" s="93" customFormat="true" ht="15" hidden="false" customHeight="true" outlineLevel="0" collapsed="false">
      <c r="A161" s="100"/>
      <c r="B161" s="103"/>
      <c r="C161" s="104"/>
      <c r="D161" s="101"/>
      <c r="E161" s="100"/>
    </row>
    <row r="162" s="93" customFormat="true" ht="15" hidden="false" customHeight="true" outlineLevel="0" collapsed="false">
      <c r="A162" s="100"/>
      <c r="B162" s="103"/>
      <c r="C162" s="104"/>
      <c r="D162" s="101"/>
      <c r="E162" s="100"/>
    </row>
    <row r="163" s="93" customFormat="true" ht="15" hidden="false" customHeight="true" outlineLevel="0" collapsed="false">
      <c r="A163" s="100"/>
      <c r="B163" s="103"/>
      <c r="C163" s="104"/>
      <c r="D163" s="101"/>
      <c r="E163" s="100"/>
    </row>
    <row r="164" s="93" customFormat="true" ht="15" hidden="false" customHeight="true" outlineLevel="0" collapsed="false">
      <c r="A164" s="100"/>
      <c r="B164" s="103"/>
      <c r="C164" s="104"/>
      <c r="D164" s="101"/>
      <c r="E164" s="100"/>
    </row>
    <row r="165" s="93" customFormat="true" ht="15" hidden="false" customHeight="true" outlineLevel="0" collapsed="false">
      <c r="A165" s="100"/>
      <c r="B165" s="103"/>
      <c r="C165" s="104"/>
      <c r="D165" s="101"/>
      <c r="E165" s="100"/>
    </row>
    <row r="166" s="93" customFormat="true" ht="15" hidden="false" customHeight="true" outlineLevel="0" collapsed="false">
      <c r="A166" s="100"/>
      <c r="B166" s="103"/>
      <c r="C166" s="104"/>
      <c r="D166" s="101"/>
      <c r="E166" s="100"/>
    </row>
    <row r="167" s="93" customFormat="true" ht="15" hidden="false" customHeight="true" outlineLevel="0" collapsed="false">
      <c r="A167" s="100"/>
      <c r="B167" s="103"/>
      <c r="C167" s="104"/>
      <c r="D167" s="101"/>
      <c r="E167" s="100"/>
    </row>
    <row r="168" s="93" customFormat="true" ht="15" hidden="false" customHeight="true" outlineLevel="0" collapsed="false">
      <c r="A168" s="100"/>
      <c r="B168" s="103"/>
      <c r="C168" s="104"/>
      <c r="D168" s="101"/>
      <c r="E168" s="100"/>
    </row>
    <row r="169" s="93" customFormat="true" ht="15" hidden="false" customHeight="true" outlineLevel="0" collapsed="false">
      <c r="A169" s="100"/>
      <c r="B169" s="103"/>
      <c r="C169" s="104"/>
      <c r="D169" s="101"/>
      <c r="E169" s="100"/>
    </row>
    <row r="170" s="93" customFormat="true" ht="15" hidden="false" customHeight="true" outlineLevel="0" collapsed="false">
      <c r="A170" s="100"/>
      <c r="B170" s="103"/>
      <c r="C170" s="104"/>
      <c r="D170" s="101"/>
      <c r="E170" s="100"/>
    </row>
    <row r="171" s="93" customFormat="true" ht="15" hidden="false" customHeight="true" outlineLevel="0" collapsed="false">
      <c r="A171" s="100"/>
      <c r="B171" s="103"/>
      <c r="C171" s="104"/>
      <c r="D171" s="101"/>
      <c r="E171" s="100"/>
    </row>
    <row r="172" s="93" customFormat="true" ht="15" hidden="false" customHeight="true" outlineLevel="0" collapsed="false">
      <c r="A172" s="100"/>
      <c r="B172" s="103"/>
      <c r="C172" s="104"/>
      <c r="D172" s="101"/>
      <c r="E172" s="100"/>
    </row>
    <row r="173" s="93" customFormat="true" ht="15" hidden="false" customHeight="true" outlineLevel="0" collapsed="false">
      <c r="A173" s="100"/>
      <c r="B173" s="103"/>
      <c r="C173" s="104"/>
      <c r="D173" s="101"/>
      <c r="E173" s="100"/>
    </row>
    <row r="174" s="93" customFormat="true" ht="15" hidden="false" customHeight="true" outlineLevel="0" collapsed="false">
      <c r="A174" s="100"/>
      <c r="B174" s="103"/>
      <c r="C174" s="104"/>
      <c r="D174" s="101"/>
      <c r="E174" s="100"/>
    </row>
    <row r="175" s="93" customFormat="true" ht="15" hidden="false" customHeight="true" outlineLevel="0" collapsed="false">
      <c r="A175" s="100"/>
      <c r="B175" s="103"/>
      <c r="C175" s="104"/>
      <c r="D175" s="101"/>
      <c r="E175" s="100"/>
    </row>
    <row r="176" s="93" customFormat="true" ht="15" hidden="false" customHeight="true" outlineLevel="0" collapsed="false">
      <c r="A176" s="100"/>
      <c r="B176" s="103"/>
      <c r="C176" s="104"/>
      <c r="D176" s="101"/>
      <c r="E176" s="100"/>
    </row>
    <row r="177" s="93" customFormat="true" ht="15" hidden="false" customHeight="true" outlineLevel="0" collapsed="false">
      <c r="A177" s="100"/>
      <c r="B177" s="103"/>
      <c r="C177" s="104"/>
      <c r="D177" s="101"/>
      <c r="E177" s="100"/>
    </row>
    <row r="178" s="93" customFormat="true" ht="15" hidden="false" customHeight="true" outlineLevel="0" collapsed="false">
      <c r="A178" s="100"/>
      <c r="B178" s="103"/>
      <c r="C178" s="104"/>
      <c r="D178" s="101"/>
      <c r="E178" s="100"/>
    </row>
    <row r="179" s="93" customFormat="true" ht="15" hidden="false" customHeight="true" outlineLevel="0" collapsed="false">
      <c r="A179" s="100"/>
      <c r="B179" s="103"/>
      <c r="C179" s="104"/>
      <c r="D179" s="101"/>
      <c r="E179" s="100"/>
    </row>
    <row r="180" s="93" customFormat="true" ht="15" hidden="false" customHeight="true" outlineLevel="0" collapsed="false">
      <c r="A180" s="100"/>
      <c r="B180" s="103"/>
      <c r="C180" s="104"/>
      <c r="D180" s="101"/>
      <c r="E180" s="100"/>
    </row>
    <row r="181" s="93" customFormat="true" ht="15" hidden="false" customHeight="true" outlineLevel="0" collapsed="false">
      <c r="A181" s="100"/>
      <c r="B181" s="103"/>
      <c r="C181" s="104"/>
      <c r="D181" s="101"/>
      <c r="E181" s="100"/>
    </row>
    <row r="182" s="93" customFormat="true" ht="15" hidden="false" customHeight="true" outlineLevel="0" collapsed="false">
      <c r="A182" s="100"/>
      <c r="B182" s="103"/>
      <c r="C182" s="104"/>
      <c r="D182" s="101"/>
      <c r="E182" s="100"/>
    </row>
    <row r="183" s="93" customFormat="true" ht="15" hidden="false" customHeight="true" outlineLevel="0" collapsed="false">
      <c r="A183" s="100"/>
      <c r="B183" s="103"/>
      <c r="C183" s="104"/>
      <c r="D183" s="101"/>
      <c r="E183" s="100"/>
    </row>
    <row r="184" s="93" customFormat="true" ht="15" hidden="false" customHeight="true" outlineLevel="0" collapsed="false">
      <c r="A184" s="100"/>
      <c r="B184" s="103"/>
      <c r="C184" s="104"/>
      <c r="D184" s="101"/>
      <c r="E184" s="100"/>
    </row>
    <row r="185" s="93" customFormat="true" ht="15" hidden="false" customHeight="true" outlineLevel="0" collapsed="false">
      <c r="A185" s="100"/>
      <c r="B185" s="103"/>
      <c r="C185" s="104"/>
      <c r="D185" s="101"/>
      <c r="E185" s="100"/>
    </row>
    <row r="186" s="93" customFormat="true" ht="15" hidden="false" customHeight="true" outlineLevel="0" collapsed="false">
      <c r="A186" s="100"/>
      <c r="B186" s="103"/>
      <c r="C186" s="104"/>
      <c r="D186" s="101"/>
      <c r="E186" s="100"/>
    </row>
    <row r="187" s="93" customFormat="true" ht="15" hidden="false" customHeight="true" outlineLevel="0" collapsed="false">
      <c r="A187" s="100"/>
      <c r="B187" s="103"/>
      <c r="C187" s="104"/>
      <c r="D187" s="101"/>
      <c r="E187" s="100"/>
    </row>
    <row r="188" s="93" customFormat="true" ht="15" hidden="false" customHeight="true" outlineLevel="0" collapsed="false">
      <c r="A188" s="100"/>
      <c r="B188" s="103"/>
      <c r="C188" s="104"/>
      <c r="D188" s="101"/>
      <c r="E188" s="100"/>
    </row>
    <row r="189" s="93" customFormat="true" ht="15" hidden="false" customHeight="true" outlineLevel="0" collapsed="false">
      <c r="A189" s="100"/>
      <c r="B189" s="103"/>
      <c r="C189" s="104"/>
      <c r="D189" s="101"/>
      <c r="E189" s="100"/>
    </row>
    <row r="190" s="93" customFormat="true" ht="15" hidden="false" customHeight="true" outlineLevel="0" collapsed="false">
      <c r="A190" s="100"/>
      <c r="B190" s="103"/>
      <c r="C190" s="104"/>
      <c r="D190" s="101"/>
      <c r="E190" s="100"/>
    </row>
    <row r="191" s="93" customFormat="true" ht="15" hidden="false" customHeight="true" outlineLevel="0" collapsed="false">
      <c r="A191" s="100"/>
      <c r="B191" s="103"/>
      <c r="C191" s="104"/>
      <c r="D191" s="101"/>
      <c r="E191" s="100"/>
    </row>
    <row r="192" s="93" customFormat="true" ht="15" hidden="false" customHeight="true" outlineLevel="0" collapsed="false">
      <c r="A192" s="100"/>
      <c r="B192" s="103"/>
      <c r="C192" s="104"/>
      <c r="D192" s="101"/>
      <c r="E192" s="100"/>
    </row>
    <row r="193" s="93" customFormat="true" ht="15" hidden="false" customHeight="true" outlineLevel="0" collapsed="false">
      <c r="A193" s="100"/>
      <c r="B193" s="103"/>
      <c r="C193" s="104"/>
      <c r="D193" s="101"/>
      <c r="E193" s="100"/>
    </row>
    <row r="194" s="93" customFormat="true" ht="15" hidden="false" customHeight="true" outlineLevel="0" collapsed="false">
      <c r="A194" s="100"/>
      <c r="B194" s="103"/>
      <c r="C194" s="104"/>
      <c r="D194" s="101"/>
      <c r="E194" s="100"/>
    </row>
    <row r="195" customFormat="false" ht="15" hidden="false" customHeight="true" outlineLevel="0" collapsed="false">
      <c r="A195" s="100"/>
      <c r="B195" s="103"/>
      <c r="C195" s="104"/>
      <c r="D195" s="101"/>
      <c r="E195" s="100"/>
      <c r="F195" s="93"/>
      <c r="G195" s="93"/>
      <c r="H195" s="93"/>
    </row>
    <row r="196" customFormat="false" ht="15" hidden="false" customHeight="true" outlineLevel="0" collapsed="false">
      <c r="A196" s="100"/>
      <c r="B196" s="103"/>
      <c r="C196" s="104"/>
      <c r="D196" s="101"/>
      <c r="E196" s="100"/>
      <c r="F196" s="93"/>
      <c r="G196" s="93"/>
      <c r="H196" s="93"/>
    </row>
    <row r="197" customFormat="false" ht="15" hidden="false" customHeight="true" outlineLevel="0" collapsed="false">
      <c r="A197" s="100"/>
      <c r="B197" s="103"/>
      <c r="C197" s="104"/>
      <c r="D197" s="101"/>
      <c r="E197" s="100"/>
      <c r="F197" s="93"/>
      <c r="G197" s="93"/>
      <c r="H197" s="93"/>
    </row>
    <row r="198" customFormat="false" ht="15" hidden="false" customHeight="true" outlineLevel="0" collapsed="false">
      <c r="A198" s="100"/>
      <c r="B198" s="103"/>
      <c r="C198" s="104"/>
      <c r="D198" s="101"/>
      <c r="E198" s="100"/>
      <c r="F198" s="93"/>
      <c r="G198" s="93"/>
      <c r="H198" s="93"/>
    </row>
    <row r="199" customFormat="false" ht="15" hidden="false" customHeight="true" outlineLevel="0" collapsed="false">
      <c r="A199" s="100"/>
      <c r="B199" s="103"/>
      <c r="C199" s="104"/>
      <c r="D199" s="101"/>
      <c r="E199" s="100"/>
      <c r="F199" s="93"/>
      <c r="G199" s="93"/>
      <c r="H199" s="93"/>
    </row>
    <row r="200" customFormat="false" ht="15" hidden="false" customHeight="true" outlineLevel="0" collapsed="false">
      <c r="A200" s="100"/>
      <c r="B200" s="103"/>
      <c r="C200" s="104"/>
      <c r="D200" s="101"/>
      <c r="E200" s="100"/>
      <c r="F200" s="93"/>
      <c r="G200" s="93"/>
      <c r="H200" s="93"/>
    </row>
    <row r="201" customFormat="false" ht="15" hidden="false" customHeight="true" outlineLevel="0" collapsed="false">
      <c r="A201" s="100"/>
      <c r="B201" s="103"/>
      <c r="C201" s="104"/>
      <c r="D201" s="101"/>
      <c r="E201" s="100"/>
      <c r="F201" s="93"/>
      <c r="G201" s="93"/>
      <c r="H201" s="93"/>
    </row>
    <row r="202" customFormat="false" ht="15" hidden="false" customHeight="true" outlineLevel="0" collapsed="false">
      <c r="A202" s="100"/>
      <c r="B202" s="103"/>
      <c r="C202" s="104"/>
      <c r="D202" s="101"/>
      <c r="E202" s="100"/>
      <c r="F202" s="93"/>
      <c r="G202" s="93"/>
      <c r="H202" s="93"/>
    </row>
    <row r="203" customFormat="false" ht="15" hidden="false" customHeight="true" outlineLevel="0" collapsed="false">
      <c r="A203" s="100"/>
      <c r="B203" s="103"/>
      <c r="C203" s="104"/>
      <c r="D203" s="101"/>
      <c r="E203" s="100"/>
      <c r="F203" s="93"/>
      <c r="G203" s="93"/>
      <c r="H203" s="93"/>
    </row>
    <row r="204" customFormat="false" ht="15" hidden="false" customHeight="true" outlineLevel="0" collapsed="false">
      <c r="A204" s="100"/>
      <c r="B204" s="103"/>
      <c r="C204" s="104"/>
      <c r="D204" s="101"/>
      <c r="E204" s="100"/>
      <c r="F204" s="93"/>
      <c r="G204" s="93"/>
      <c r="H204" s="93"/>
    </row>
    <row r="205" customFormat="false" ht="15" hidden="false" customHeight="true" outlineLevel="0" collapsed="false">
      <c r="A205" s="100"/>
      <c r="B205" s="103"/>
      <c r="C205" s="104"/>
      <c r="D205" s="101"/>
      <c r="E205" s="100"/>
      <c r="F205" s="93"/>
      <c r="G205" s="93"/>
      <c r="H205" s="93"/>
    </row>
    <row r="206" customFormat="false" ht="15" hidden="false" customHeight="true" outlineLevel="0" collapsed="false">
      <c r="A206" s="100"/>
      <c r="B206" s="103"/>
      <c r="C206" s="104"/>
      <c r="D206" s="101"/>
      <c r="E206" s="100"/>
      <c r="F206" s="93"/>
      <c r="G206" s="93"/>
      <c r="H206" s="93"/>
    </row>
    <row r="207" customFormat="false" ht="15" hidden="false" customHeight="true" outlineLevel="0" collapsed="false">
      <c r="A207" s="100"/>
      <c r="B207" s="103"/>
      <c r="C207" s="104"/>
      <c r="D207" s="101"/>
      <c r="E207" s="100"/>
      <c r="F207" s="93"/>
      <c r="G207" s="93"/>
      <c r="H207" s="93"/>
    </row>
    <row r="208" customFormat="false" ht="15" hidden="false" customHeight="true" outlineLevel="0" collapsed="false">
      <c r="A208" s="100"/>
      <c r="B208" s="103"/>
      <c r="C208" s="104"/>
      <c r="D208" s="101"/>
      <c r="E208" s="100"/>
      <c r="F208" s="93"/>
      <c r="G208" s="93"/>
      <c r="H208" s="93"/>
    </row>
    <row r="209" customFormat="false" ht="15" hidden="false" customHeight="true" outlineLevel="0" collapsed="false">
      <c r="A209" s="100"/>
      <c r="B209" s="103"/>
      <c r="C209" s="104"/>
      <c r="D209" s="101"/>
      <c r="E209" s="100"/>
      <c r="F209" s="93"/>
      <c r="G209" s="93"/>
      <c r="H209" s="93"/>
    </row>
    <row r="210" customFormat="false" ht="15" hidden="false" customHeight="true" outlineLevel="0" collapsed="false">
      <c r="A210" s="100"/>
      <c r="B210" s="103"/>
      <c r="C210" s="104"/>
      <c r="D210" s="101"/>
      <c r="E210" s="100"/>
      <c r="F210" s="93"/>
      <c r="G210" s="93"/>
      <c r="H210" s="93"/>
    </row>
    <row r="211" customFormat="false" ht="15" hidden="false" customHeight="true" outlineLevel="0" collapsed="false">
      <c r="A211" s="100"/>
      <c r="B211" s="103"/>
      <c r="C211" s="104"/>
      <c r="D211" s="101"/>
      <c r="E211" s="100"/>
      <c r="F211" s="93"/>
      <c r="G211" s="93"/>
      <c r="H211" s="93"/>
    </row>
    <row r="212" customFormat="false" ht="15" hidden="false" customHeight="true" outlineLevel="0" collapsed="false">
      <c r="A212" s="100"/>
      <c r="B212" s="103"/>
      <c r="C212" s="104"/>
      <c r="D212" s="101"/>
      <c r="E212" s="100"/>
      <c r="F212" s="93"/>
      <c r="G212" s="93"/>
      <c r="H212" s="93"/>
    </row>
    <row r="213" customFormat="false" ht="15" hidden="false" customHeight="true" outlineLevel="0" collapsed="false">
      <c r="A213" s="100"/>
      <c r="B213" s="103"/>
      <c r="C213" s="104"/>
      <c r="D213" s="101"/>
      <c r="E213" s="100"/>
      <c r="F213" s="93"/>
      <c r="G213" s="93"/>
      <c r="H213" s="93"/>
    </row>
    <row r="214" customFormat="false" ht="15" hidden="false" customHeight="true" outlineLevel="0" collapsed="false">
      <c r="A214" s="100"/>
      <c r="B214" s="103"/>
      <c r="C214" s="104"/>
      <c r="D214" s="101"/>
      <c r="E214" s="100"/>
      <c r="F214" s="93"/>
      <c r="G214" s="93"/>
      <c r="H214" s="93"/>
    </row>
    <row r="215" customFormat="false" ht="15" hidden="false" customHeight="true" outlineLevel="0" collapsed="false">
      <c r="A215" s="100"/>
      <c r="B215" s="103"/>
      <c r="C215" s="104"/>
      <c r="D215" s="101"/>
      <c r="E215" s="100"/>
      <c r="F215" s="93"/>
      <c r="G215" s="93"/>
      <c r="H215" s="93"/>
    </row>
    <row r="216" customFormat="false" ht="15" hidden="false" customHeight="true" outlineLevel="0" collapsed="false">
      <c r="A216" s="100"/>
      <c r="B216" s="103"/>
      <c r="C216" s="104"/>
      <c r="D216" s="101"/>
      <c r="E216" s="100"/>
      <c r="F216" s="93"/>
      <c r="G216" s="93"/>
      <c r="H216" s="93"/>
    </row>
    <row r="217" customFormat="false" ht="15" hidden="false" customHeight="true" outlineLevel="0" collapsed="false">
      <c r="A217" s="100"/>
      <c r="B217" s="103"/>
      <c r="C217" s="104"/>
      <c r="D217" s="101"/>
      <c r="E217" s="100"/>
      <c r="F217" s="93"/>
      <c r="G217" s="93"/>
      <c r="H217" s="93"/>
    </row>
    <row r="218" customFormat="false" ht="15" hidden="false" customHeight="true" outlineLevel="0" collapsed="false">
      <c r="A218" s="100"/>
      <c r="B218" s="103"/>
      <c r="C218" s="104"/>
      <c r="D218" s="101"/>
      <c r="E218" s="100"/>
      <c r="F218" s="93"/>
      <c r="G218" s="93"/>
      <c r="H218" s="93"/>
    </row>
    <row r="219" customFormat="false" ht="15" hidden="false" customHeight="true" outlineLevel="0" collapsed="false">
      <c r="A219" s="100"/>
      <c r="B219" s="103"/>
      <c r="C219" s="104"/>
      <c r="D219" s="101"/>
      <c r="E219" s="100"/>
      <c r="F219" s="93"/>
      <c r="G219" s="93"/>
      <c r="H219" s="93"/>
    </row>
    <row r="220" customFormat="false" ht="15" hidden="false" customHeight="true" outlineLevel="0" collapsed="false">
      <c r="A220" s="100"/>
      <c r="B220" s="103"/>
      <c r="C220" s="104"/>
      <c r="D220" s="101"/>
      <c r="E220" s="100"/>
      <c r="F220" s="93"/>
      <c r="G220" s="93"/>
      <c r="H220" s="93"/>
    </row>
    <row r="221" customFormat="false" ht="15" hidden="false" customHeight="true" outlineLevel="0" collapsed="false">
      <c r="A221" s="100"/>
      <c r="B221" s="103"/>
      <c r="C221" s="104"/>
      <c r="D221" s="101"/>
      <c r="E221" s="100"/>
      <c r="F221" s="93"/>
      <c r="G221" s="93"/>
      <c r="H221" s="93"/>
    </row>
    <row r="222" customFormat="false" ht="15" hidden="false" customHeight="true" outlineLevel="0" collapsed="false">
      <c r="A222" s="100"/>
      <c r="B222" s="103"/>
      <c r="C222" s="104"/>
      <c r="D222" s="101"/>
      <c r="E222" s="100"/>
      <c r="F222" s="93"/>
      <c r="G222" s="93"/>
      <c r="H222" s="93"/>
    </row>
    <row r="223" customFormat="false" ht="15" hidden="false" customHeight="true" outlineLevel="0" collapsed="false">
      <c r="A223" s="100"/>
      <c r="B223" s="103"/>
      <c r="C223" s="104"/>
      <c r="D223" s="101"/>
      <c r="E223" s="100"/>
      <c r="F223" s="93"/>
      <c r="G223" s="93"/>
      <c r="H223" s="93"/>
    </row>
    <row r="224" customFormat="false" ht="15" hidden="false" customHeight="true" outlineLevel="0" collapsed="false">
      <c r="A224" s="100"/>
      <c r="B224" s="103"/>
      <c r="C224" s="104"/>
      <c r="D224" s="101"/>
      <c r="E224" s="100"/>
      <c r="F224" s="93"/>
      <c r="G224" s="93"/>
      <c r="H224" s="93"/>
    </row>
    <row r="225" customFormat="false" ht="15" hidden="false" customHeight="true" outlineLevel="0" collapsed="false">
      <c r="A225" s="100"/>
      <c r="B225" s="103"/>
      <c r="C225" s="104"/>
      <c r="D225" s="101"/>
      <c r="E225" s="100"/>
      <c r="F225" s="93"/>
      <c r="G225" s="93"/>
      <c r="H225" s="93"/>
    </row>
    <row r="226" customFormat="false" ht="15" hidden="false" customHeight="true" outlineLevel="0" collapsed="false">
      <c r="A226" s="100"/>
      <c r="B226" s="103"/>
      <c r="C226" s="104"/>
      <c r="D226" s="101"/>
      <c r="E226" s="100"/>
      <c r="F226" s="93"/>
      <c r="G226" s="93"/>
      <c r="H226" s="93"/>
    </row>
    <row r="227" customFormat="false" ht="15" hidden="false" customHeight="true" outlineLevel="0" collapsed="false">
      <c r="A227" s="100"/>
      <c r="B227" s="103"/>
      <c r="C227" s="104"/>
      <c r="D227" s="101"/>
      <c r="E227" s="100"/>
      <c r="F227" s="93"/>
      <c r="G227" s="93"/>
      <c r="H227" s="93"/>
    </row>
    <row r="228" customFormat="false" ht="15" hidden="false" customHeight="true" outlineLevel="0" collapsed="false">
      <c r="A228" s="100"/>
      <c r="B228" s="103"/>
      <c r="C228" s="104"/>
      <c r="D228" s="101"/>
      <c r="E228" s="100"/>
      <c r="F228" s="93"/>
      <c r="G228" s="93"/>
      <c r="H228" s="93"/>
    </row>
  </sheetData>
  <mergeCells count="13">
    <mergeCell ref="A1:E3"/>
    <mergeCell ref="A5:D5"/>
    <mergeCell ref="A6:D6"/>
    <mergeCell ref="A7:D7"/>
    <mergeCell ref="A10:D10"/>
    <mergeCell ref="A14:D14"/>
    <mergeCell ref="A16:D16"/>
    <mergeCell ref="A18:D18"/>
    <mergeCell ref="A22:D22"/>
    <mergeCell ref="A25:D25"/>
    <mergeCell ref="A27:D27"/>
    <mergeCell ref="A30:D30"/>
    <mergeCell ref="A32:D32"/>
  </mergeCells>
  <dataValidations count="3">
    <dataValidation allowBlank="true" errorStyle="information" operator="between" showDropDown="false" showErrorMessage="true" showInputMessage="true" sqref="C34:C36" type="whole">
      <formula1>0</formula1>
      <formula2>99999</formula2>
    </dataValidation>
    <dataValidation allowBlank="true" errorStyle="information" operator="between" showDropDown="false" showErrorMessage="true" showInputMessage="true" sqref="B34:B36" type="none">
      <formula1>0</formula1>
      <formula2>0</formula2>
    </dataValidation>
    <dataValidation allowBlank="true" errorStyle="information" operator="between" showDropDown="false" showErrorMessage="true" showInputMessage="true" sqref="E34:E36" type="whole">
      <formula1>0</formula1>
      <formula2>100</formula2>
    </dataValidation>
  </dataValidations>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23"/>
  <sheetViews>
    <sheetView showFormulas="false" showGridLines="true" showRowColHeaders="true" showZeros="true" rightToLeft="false" tabSelected="false" showOutlineSymbols="true" defaultGridColor="true" view="normal" topLeftCell="A10" colorId="64" zoomScale="124" zoomScaleNormal="124" zoomScalePageLayoutView="100" workbookViewId="0">
      <selection pane="topLeft" activeCell="D39" activeCellId="0" sqref="D39"/>
    </sheetView>
  </sheetViews>
  <sheetFormatPr defaultColWidth="11.00390625" defaultRowHeight="15" zeroHeight="false" outlineLevelRow="0" outlineLevelCol="0"/>
  <cols>
    <col collapsed="false" customWidth="true" hidden="false" outlineLevel="0" max="1" min="1" style="74" width="6.5"/>
    <col collapsed="false" customWidth="true" hidden="true" outlineLevel="0" max="2" min="2" style="75" width="4.33"/>
    <col collapsed="false" customWidth="true" hidden="false" outlineLevel="0" max="3" min="3" style="76" width="12.33"/>
    <col collapsed="false" customWidth="true" hidden="false" outlineLevel="0" max="4" min="4" style="77" width="68"/>
    <col collapsed="false" customWidth="true" hidden="false" outlineLevel="0" max="5" min="5" style="74" width="6.33"/>
    <col collapsed="false" customWidth="false" hidden="false" outlineLevel="0" max="6" min="6" style="77" width="11"/>
    <col collapsed="false" customWidth="true" hidden="false" outlineLevel="0" max="7" min="7" style="77" width="14.67"/>
    <col collapsed="false" customWidth="false" hidden="false" outlineLevel="0" max="16384" min="8" style="77" width="11"/>
  </cols>
  <sheetData>
    <row r="1" s="79" customFormat="true" ht="15" hidden="false" customHeight="true" outlineLevel="0" collapsed="false">
      <c r="A1" s="78" t="s">
        <v>168</v>
      </c>
      <c r="B1" s="78"/>
      <c r="C1" s="78"/>
      <c r="D1" s="78"/>
      <c r="E1" s="78"/>
      <c r="G1" s="79" t="s">
        <v>60</v>
      </c>
      <c r="H1" s="80" t="s">
        <v>169</v>
      </c>
    </row>
    <row r="2" s="79" customFormat="true" ht="15" hidden="false" customHeight="true" outlineLevel="0" collapsed="false">
      <c r="A2" s="78"/>
      <c r="B2" s="78"/>
      <c r="C2" s="78"/>
      <c r="D2" s="78"/>
      <c r="E2" s="78"/>
      <c r="G2" s="79" t="s">
        <v>8</v>
      </c>
      <c r="H2" s="81" t="n">
        <v>6</v>
      </c>
    </row>
    <row r="3" s="79" customFormat="true" ht="15" hidden="false" customHeight="true" outlineLevel="0" collapsed="false">
      <c r="A3" s="78"/>
      <c r="B3" s="78"/>
      <c r="C3" s="78"/>
      <c r="D3" s="78"/>
      <c r="E3" s="78"/>
    </row>
    <row r="4" s="79" customFormat="true" ht="15" hidden="false" customHeight="false" outlineLevel="0" collapsed="false">
      <c r="A4" s="82" t="s">
        <v>47</v>
      </c>
      <c r="B4" s="82" t="s">
        <v>62</v>
      </c>
      <c r="C4" s="82" t="s">
        <v>63</v>
      </c>
      <c r="D4" s="83" t="s">
        <v>64</v>
      </c>
      <c r="E4" s="82" t="s">
        <v>65</v>
      </c>
    </row>
    <row r="5" s="79" customFormat="true" ht="15" hidden="false" customHeight="true" outlineLevel="0" collapsed="false">
      <c r="A5" s="84" t="s">
        <v>66</v>
      </c>
      <c r="B5" s="84"/>
      <c r="C5" s="84"/>
      <c r="D5" s="84"/>
      <c r="E5" s="85" t="n">
        <v>180</v>
      </c>
    </row>
    <row r="6" s="79" customFormat="true" ht="15" hidden="false" customHeight="true" outlineLevel="0" collapsed="false">
      <c r="A6" s="86" t="s">
        <v>67</v>
      </c>
      <c r="B6" s="86"/>
      <c r="C6" s="86"/>
      <c r="D6" s="86"/>
      <c r="E6" s="87" t="n">
        <v>75</v>
      </c>
    </row>
    <row r="7" s="79" customFormat="true" ht="13.5" hidden="false" customHeight="true" outlineLevel="0" collapsed="false">
      <c r="A7" s="88" t="s">
        <v>170</v>
      </c>
      <c r="B7" s="88"/>
      <c r="C7" s="88"/>
      <c r="D7" s="88"/>
      <c r="E7" s="89" t="n">
        <v>6</v>
      </c>
    </row>
    <row r="8" s="93" customFormat="true" ht="15" hidden="false" customHeight="true" outlineLevel="0" collapsed="false">
      <c r="A8" s="90" t="n">
        <v>1</v>
      </c>
      <c r="B8" s="91" t="s">
        <v>171</v>
      </c>
      <c r="C8" s="93" t="s">
        <v>172</v>
      </c>
      <c r="D8" s="92" t="s">
        <v>173</v>
      </c>
      <c r="E8" s="90" t="n">
        <v>6</v>
      </c>
    </row>
    <row r="9" s="79" customFormat="true" ht="13.5" hidden="false" customHeight="true" outlineLevel="0" collapsed="false">
      <c r="A9" s="88" t="s">
        <v>174</v>
      </c>
      <c r="B9" s="88"/>
      <c r="C9" s="88"/>
      <c r="D9" s="88"/>
      <c r="E9" s="89" t="n">
        <v>6</v>
      </c>
    </row>
    <row r="10" s="79" customFormat="true" ht="15" hidden="false" customHeight="true" outlineLevel="0" collapsed="false">
      <c r="A10" s="90" t="n">
        <v>2</v>
      </c>
      <c r="B10" s="91" t="s">
        <v>171</v>
      </c>
      <c r="C10" s="93" t="s">
        <v>175</v>
      </c>
      <c r="D10" s="92" t="s">
        <v>176</v>
      </c>
      <c r="E10" s="90" t="n">
        <v>2</v>
      </c>
      <c r="F10" s="93"/>
      <c r="G10" s="93"/>
      <c r="H10" s="93"/>
    </row>
    <row r="11" s="93" customFormat="true" ht="15" hidden="false" customHeight="true" outlineLevel="0" collapsed="false">
      <c r="A11" s="90" t="n">
        <v>3</v>
      </c>
      <c r="B11" s="91"/>
      <c r="C11" s="79" t="s">
        <v>177</v>
      </c>
      <c r="D11" s="92" t="s">
        <v>178</v>
      </c>
      <c r="E11" s="90" t="n">
        <v>2</v>
      </c>
    </row>
    <row r="12" s="93" customFormat="true" ht="15" hidden="false" customHeight="true" outlineLevel="0" collapsed="false">
      <c r="A12" s="90" t="n">
        <v>4</v>
      </c>
      <c r="B12" s="91"/>
      <c r="C12" s="93" t="s">
        <v>179</v>
      </c>
      <c r="D12" s="92" t="s">
        <v>180</v>
      </c>
      <c r="E12" s="90" t="n">
        <v>2</v>
      </c>
    </row>
    <row r="13" s="79" customFormat="true" ht="13.5" hidden="false" customHeight="true" outlineLevel="0" collapsed="false">
      <c r="A13" s="88" t="s">
        <v>181</v>
      </c>
      <c r="B13" s="88"/>
      <c r="C13" s="88"/>
      <c r="D13" s="88"/>
      <c r="E13" s="89" t="n">
        <v>7</v>
      </c>
    </row>
    <row r="14" s="93" customFormat="true" ht="15" hidden="false" customHeight="true" outlineLevel="0" collapsed="false">
      <c r="A14" s="90" t="n">
        <v>5</v>
      </c>
      <c r="B14" s="91" t="s">
        <v>171</v>
      </c>
      <c r="C14" s="79" t="s">
        <v>182</v>
      </c>
      <c r="D14" s="92" t="s">
        <v>181</v>
      </c>
      <c r="E14" s="90" t="n">
        <v>7</v>
      </c>
    </row>
    <row r="15" s="93" customFormat="true" ht="13.5" hidden="false" customHeight="true" outlineLevel="0" collapsed="false">
      <c r="A15" s="88" t="s">
        <v>183</v>
      </c>
      <c r="B15" s="88"/>
      <c r="C15" s="88"/>
      <c r="D15" s="88"/>
      <c r="E15" s="89" t="n">
        <v>7</v>
      </c>
      <c r="F15" s="79"/>
      <c r="G15" s="79"/>
      <c r="H15" s="79"/>
    </row>
    <row r="16" s="93" customFormat="true" ht="15" hidden="false" customHeight="true" outlineLevel="0" collapsed="false">
      <c r="A16" s="90" t="n">
        <v>6</v>
      </c>
      <c r="B16" s="91" t="s">
        <v>171</v>
      </c>
      <c r="C16" s="93" t="s">
        <v>184</v>
      </c>
      <c r="D16" s="92" t="s">
        <v>183</v>
      </c>
      <c r="E16" s="90" t="n">
        <v>7</v>
      </c>
    </row>
    <row r="17" s="79" customFormat="true" ht="13.5" hidden="false" customHeight="true" outlineLevel="0" collapsed="false">
      <c r="A17" s="88" t="s">
        <v>185</v>
      </c>
      <c r="B17" s="88"/>
      <c r="C17" s="88"/>
      <c r="D17" s="88"/>
      <c r="E17" s="89" t="n">
        <v>11</v>
      </c>
    </row>
    <row r="18" s="79" customFormat="true" ht="15" hidden="false" customHeight="true" outlineLevel="0" collapsed="false">
      <c r="A18" s="90" t="n">
        <v>7</v>
      </c>
      <c r="B18" s="91" t="s">
        <v>171</v>
      </c>
      <c r="C18" s="79" t="s">
        <v>186</v>
      </c>
      <c r="D18" s="92" t="s">
        <v>185</v>
      </c>
      <c r="E18" s="90" t="n">
        <v>11</v>
      </c>
      <c r="F18" s="93"/>
      <c r="G18" s="93"/>
      <c r="H18" s="93"/>
    </row>
    <row r="19" s="93" customFormat="true" ht="13.5" hidden="false" customHeight="true" outlineLevel="0" collapsed="false">
      <c r="A19" s="88" t="s">
        <v>187</v>
      </c>
      <c r="B19" s="88"/>
      <c r="C19" s="88"/>
      <c r="D19" s="88"/>
      <c r="E19" s="89" t="n">
        <v>11</v>
      </c>
      <c r="F19" s="79"/>
      <c r="G19" s="79"/>
      <c r="H19" s="79"/>
    </row>
    <row r="20" s="93" customFormat="true" ht="15" hidden="false" customHeight="true" outlineLevel="0" collapsed="false">
      <c r="A20" s="90" t="n">
        <v>8</v>
      </c>
      <c r="B20" s="91" t="s">
        <v>171</v>
      </c>
      <c r="C20" s="93" t="s">
        <v>188</v>
      </c>
      <c r="D20" s="92" t="s">
        <v>187</v>
      </c>
      <c r="E20" s="90" t="n">
        <v>11</v>
      </c>
    </row>
    <row r="21" s="93" customFormat="true" ht="13.5" hidden="false" customHeight="true" outlineLevel="0" collapsed="false">
      <c r="A21" s="88" t="s">
        <v>189</v>
      </c>
      <c r="B21" s="88"/>
      <c r="C21" s="88"/>
      <c r="D21" s="88"/>
      <c r="E21" s="89" t="n">
        <v>9</v>
      </c>
      <c r="F21" s="79"/>
      <c r="G21" s="79"/>
      <c r="H21" s="79"/>
    </row>
    <row r="22" s="93" customFormat="true" ht="15" hidden="false" customHeight="true" outlineLevel="0" collapsed="false">
      <c r="A22" s="90" t="n">
        <v>9</v>
      </c>
      <c r="B22" s="91" t="s">
        <v>171</v>
      </c>
      <c r="C22" s="92" t="s">
        <v>190</v>
      </c>
      <c r="D22" s="92" t="s">
        <v>189</v>
      </c>
      <c r="E22" s="90" t="n">
        <v>9</v>
      </c>
    </row>
    <row r="23" s="93" customFormat="true" ht="13.5" hidden="false" customHeight="true" outlineLevel="0" collapsed="false">
      <c r="A23" s="88" t="s">
        <v>191</v>
      </c>
      <c r="B23" s="88"/>
      <c r="C23" s="88"/>
      <c r="D23" s="88"/>
      <c r="E23" s="89" t="n">
        <v>8</v>
      </c>
      <c r="F23" s="79"/>
      <c r="G23" s="79"/>
      <c r="H23" s="79"/>
    </row>
    <row r="24" s="93" customFormat="true" ht="15" hidden="false" customHeight="true" outlineLevel="0" collapsed="false">
      <c r="A24" s="90" t="n">
        <v>10</v>
      </c>
      <c r="B24" s="91" t="s">
        <v>171</v>
      </c>
      <c r="C24" s="93" t="s">
        <v>192</v>
      </c>
      <c r="D24" s="92" t="s">
        <v>193</v>
      </c>
      <c r="E24" s="90" t="n">
        <v>8</v>
      </c>
    </row>
    <row r="25" s="93" customFormat="true" ht="13.5" hidden="false" customHeight="true" outlineLevel="0" collapsed="false">
      <c r="A25" s="88" t="s">
        <v>194</v>
      </c>
      <c r="B25" s="88"/>
      <c r="C25" s="88"/>
      <c r="D25" s="88"/>
      <c r="E25" s="89" t="n">
        <v>10</v>
      </c>
      <c r="F25" s="79"/>
      <c r="G25" s="79"/>
      <c r="H25" s="79"/>
    </row>
    <row r="26" s="93" customFormat="true" ht="15" hidden="false" customHeight="true" outlineLevel="0" collapsed="false">
      <c r="A26" s="90" t="n">
        <v>11</v>
      </c>
      <c r="B26" s="91" t="s">
        <v>171</v>
      </c>
      <c r="C26" s="92" t="s">
        <v>195</v>
      </c>
      <c r="D26" s="92" t="s">
        <v>194</v>
      </c>
      <c r="E26" s="90" t="n">
        <v>10</v>
      </c>
    </row>
    <row r="27" s="93" customFormat="true" ht="13.5" hidden="false" customHeight="true" outlineLevel="0" collapsed="false">
      <c r="A27" s="88" t="s">
        <v>196</v>
      </c>
      <c r="B27" s="88"/>
      <c r="C27" s="88"/>
      <c r="D27" s="88"/>
      <c r="E27" s="89" t="n">
        <v>10</v>
      </c>
      <c r="F27" s="79"/>
      <c r="G27" s="79"/>
      <c r="H27" s="79"/>
    </row>
    <row r="28" s="93" customFormat="true" ht="15" hidden="false" customHeight="true" outlineLevel="0" collapsed="false">
      <c r="A28" s="90" t="n">
        <v>12</v>
      </c>
      <c r="B28" s="91" t="s">
        <v>171</v>
      </c>
      <c r="C28" s="92" t="s">
        <v>197</v>
      </c>
      <c r="D28" s="92" t="s">
        <v>196</v>
      </c>
      <c r="E28" s="90" t="n">
        <v>10</v>
      </c>
    </row>
    <row r="29" s="93" customFormat="true" ht="15" hidden="false" customHeight="false" outlineLevel="0" collapsed="false">
      <c r="A29" s="82" t="n">
        <v>13</v>
      </c>
      <c r="B29" s="97"/>
      <c r="C29" s="98"/>
      <c r="D29" s="97" t="s">
        <v>123</v>
      </c>
      <c r="E29" s="99"/>
      <c r="F29" s="79"/>
      <c r="G29" s="79"/>
      <c r="H29" s="79"/>
    </row>
    <row r="30" s="93" customFormat="true" ht="15" hidden="false" customHeight="false" outlineLevel="0" collapsed="false">
      <c r="A30" s="82" t="n">
        <v>14</v>
      </c>
      <c r="B30" s="97"/>
      <c r="C30" s="98"/>
      <c r="D30" s="97" t="s">
        <v>123</v>
      </c>
      <c r="E30" s="99"/>
      <c r="F30" s="79"/>
      <c r="G30" s="79"/>
      <c r="H30" s="79"/>
    </row>
    <row r="31" s="93" customFormat="true" ht="15" hidden="false" customHeight="false" outlineLevel="0" collapsed="false">
      <c r="A31" s="82" t="n">
        <v>15</v>
      </c>
      <c r="B31" s="97"/>
      <c r="C31" s="98"/>
      <c r="D31" s="97" t="s">
        <v>123</v>
      </c>
      <c r="E31" s="99"/>
      <c r="F31" s="79"/>
      <c r="G31" s="79"/>
      <c r="H31" s="79"/>
    </row>
    <row r="32" s="93" customFormat="true" ht="15" hidden="false" customHeight="true" outlineLevel="0" collapsed="false">
      <c r="A32" s="100"/>
      <c r="B32" s="101"/>
      <c r="C32" s="101"/>
      <c r="D32" s="101"/>
      <c r="E32" s="100"/>
    </row>
    <row r="33" s="93" customFormat="true" ht="15" hidden="false" customHeight="true" outlineLevel="0" collapsed="false">
      <c r="A33" s="100"/>
      <c r="B33" s="101"/>
      <c r="C33" s="101"/>
      <c r="D33" s="101"/>
      <c r="E33" s="100"/>
    </row>
    <row r="34" s="93" customFormat="true" ht="15" hidden="false" customHeight="true" outlineLevel="0" collapsed="false">
      <c r="A34" s="100"/>
      <c r="B34" s="101"/>
      <c r="C34" s="101"/>
      <c r="D34" s="101"/>
      <c r="E34" s="100"/>
    </row>
    <row r="35" s="93" customFormat="true" ht="15" hidden="false" customHeight="true" outlineLevel="0" collapsed="false">
      <c r="A35" s="100"/>
      <c r="B35" s="101"/>
      <c r="C35" s="101"/>
      <c r="D35" s="101"/>
      <c r="E35" s="100"/>
    </row>
    <row r="36" s="93" customFormat="true" ht="15" hidden="false" customHeight="true" outlineLevel="0" collapsed="false">
      <c r="A36" s="100"/>
      <c r="B36" s="101"/>
      <c r="C36" s="101"/>
      <c r="D36" s="101"/>
      <c r="E36" s="100"/>
    </row>
    <row r="37" s="93" customFormat="true" ht="15" hidden="false" customHeight="true" outlineLevel="0" collapsed="false">
      <c r="A37" s="101"/>
      <c r="B37" s="101"/>
      <c r="C37" s="101"/>
      <c r="D37" s="101"/>
      <c r="E37" s="101"/>
    </row>
    <row r="38" s="93" customFormat="true" ht="15" hidden="false" customHeight="true" outlineLevel="0" collapsed="false">
      <c r="A38" s="102"/>
      <c r="B38" s="102"/>
      <c r="C38" s="102"/>
      <c r="D38" s="102"/>
      <c r="E38" s="102"/>
    </row>
    <row r="39" s="93" customFormat="true" ht="15" hidden="false" customHeight="true" outlineLevel="0" collapsed="false">
      <c r="A39" s="100"/>
      <c r="B39" s="101"/>
      <c r="C39" s="101"/>
      <c r="D39" s="101"/>
      <c r="E39" s="100"/>
    </row>
    <row r="40" s="93" customFormat="true" ht="15" hidden="false" customHeight="true" outlineLevel="0" collapsed="false">
      <c r="A40" s="100"/>
      <c r="B40" s="101"/>
      <c r="C40" s="101"/>
      <c r="D40" s="101"/>
      <c r="E40" s="100"/>
    </row>
    <row r="41" s="93" customFormat="true" ht="15" hidden="false" customHeight="true" outlineLevel="0" collapsed="false">
      <c r="A41" s="100"/>
      <c r="B41" s="101"/>
      <c r="C41" s="101"/>
      <c r="D41" s="101"/>
      <c r="E41" s="100"/>
    </row>
    <row r="42" s="93" customFormat="true" ht="15" hidden="false" customHeight="true" outlineLevel="0" collapsed="false">
      <c r="A42" s="100"/>
      <c r="B42" s="101"/>
      <c r="C42" s="101"/>
      <c r="D42" s="101"/>
      <c r="E42" s="100"/>
    </row>
    <row r="43" s="93" customFormat="true" ht="15" hidden="false" customHeight="true" outlineLevel="0" collapsed="false">
      <c r="A43" s="100"/>
      <c r="B43" s="101"/>
      <c r="C43" s="101"/>
      <c r="D43" s="101"/>
      <c r="E43" s="100"/>
    </row>
    <row r="44" s="93" customFormat="true" ht="15" hidden="false" customHeight="true" outlineLevel="0" collapsed="false">
      <c r="A44" s="100"/>
      <c r="B44" s="101"/>
      <c r="C44" s="101"/>
      <c r="D44" s="101"/>
      <c r="E44" s="100"/>
    </row>
    <row r="45" s="93" customFormat="true" ht="15" hidden="false" customHeight="true" outlineLevel="0" collapsed="false">
      <c r="A45" s="100"/>
      <c r="B45" s="101"/>
      <c r="C45" s="101"/>
      <c r="D45" s="101"/>
      <c r="E45" s="100"/>
    </row>
    <row r="46" s="93" customFormat="true" ht="15" hidden="false" customHeight="true" outlineLevel="0" collapsed="false">
      <c r="A46" s="100"/>
      <c r="B46" s="101"/>
      <c r="C46" s="101"/>
      <c r="D46" s="101"/>
      <c r="E46" s="100"/>
    </row>
    <row r="47" s="93" customFormat="true" ht="15" hidden="false" customHeight="true" outlineLevel="0" collapsed="false">
      <c r="A47" s="100"/>
      <c r="B47" s="101"/>
      <c r="C47" s="101"/>
      <c r="D47" s="101"/>
      <c r="E47" s="100"/>
    </row>
    <row r="48" s="93" customFormat="true" ht="15" hidden="false" customHeight="true" outlineLevel="0" collapsed="false">
      <c r="A48" s="100"/>
      <c r="B48" s="101"/>
      <c r="C48" s="101"/>
      <c r="D48" s="101"/>
      <c r="E48" s="100"/>
    </row>
    <row r="49" s="93" customFormat="true" ht="15" hidden="false" customHeight="true" outlineLevel="0" collapsed="false">
      <c r="A49" s="100"/>
      <c r="B49" s="101"/>
      <c r="C49" s="101"/>
      <c r="D49" s="101"/>
      <c r="E49" s="100"/>
    </row>
    <row r="50" s="93" customFormat="true" ht="15" hidden="false" customHeight="true" outlineLevel="0" collapsed="false">
      <c r="A50" s="100"/>
      <c r="B50" s="101"/>
      <c r="C50" s="101"/>
      <c r="D50" s="101"/>
      <c r="E50" s="100"/>
    </row>
    <row r="51" s="93" customFormat="true" ht="15" hidden="false" customHeight="true" outlineLevel="0" collapsed="false">
      <c r="A51" s="100"/>
      <c r="B51" s="101"/>
      <c r="C51" s="101"/>
      <c r="D51" s="101"/>
      <c r="E51" s="100"/>
    </row>
    <row r="52" s="93" customFormat="true" ht="15" hidden="false" customHeight="true" outlineLevel="0" collapsed="false">
      <c r="A52" s="100"/>
      <c r="B52" s="101"/>
      <c r="C52" s="101"/>
      <c r="D52" s="101"/>
      <c r="E52" s="100"/>
    </row>
    <row r="53" s="93" customFormat="true" ht="15" hidden="false" customHeight="true" outlineLevel="0" collapsed="false">
      <c r="A53" s="100"/>
      <c r="B53" s="101"/>
      <c r="C53" s="101"/>
      <c r="D53" s="101"/>
      <c r="E53" s="100"/>
    </row>
    <row r="54" s="93" customFormat="true" ht="15" hidden="false" customHeight="true" outlineLevel="0" collapsed="false">
      <c r="A54" s="100"/>
      <c r="B54" s="101"/>
      <c r="C54" s="101"/>
      <c r="D54" s="101"/>
      <c r="E54" s="100"/>
    </row>
    <row r="55" s="93" customFormat="true" ht="15" hidden="false" customHeight="true" outlineLevel="0" collapsed="false">
      <c r="A55" s="100"/>
      <c r="B55" s="101"/>
      <c r="C55" s="101"/>
      <c r="D55" s="101"/>
      <c r="E55" s="100"/>
    </row>
    <row r="56" s="93" customFormat="true" ht="15" hidden="false" customHeight="true" outlineLevel="0" collapsed="false">
      <c r="A56" s="100"/>
      <c r="B56" s="101"/>
      <c r="C56" s="101"/>
      <c r="D56" s="101"/>
      <c r="E56" s="100"/>
    </row>
    <row r="57" s="93" customFormat="true" ht="15" hidden="false" customHeight="true" outlineLevel="0" collapsed="false">
      <c r="A57" s="100"/>
      <c r="B57" s="101"/>
      <c r="C57" s="101"/>
      <c r="D57" s="101"/>
      <c r="E57" s="100"/>
    </row>
    <row r="58" s="93" customFormat="true" ht="15" hidden="false" customHeight="true" outlineLevel="0" collapsed="false">
      <c r="A58" s="100"/>
      <c r="B58" s="101"/>
      <c r="C58" s="101"/>
      <c r="D58" s="101"/>
      <c r="E58" s="100"/>
    </row>
    <row r="59" s="93" customFormat="true" ht="15" hidden="false" customHeight="true" outlineLevel="0" collapsed="false">
      <c r="A59" s="100"/>
      <c r="B59" s="101"/>
      <c r="C59" s="101"/>
      <c r="D59" s="101"/>
      <c r="E59" s="100"/>
    </row>
    <row r="60" s="93" customFormat="true" ht="15" hidden="false" customHeight="true" outlineLevel="0" collapsed="false">
      <c r="A60" s="100"/>
      <c r="B60" s="101"/>
      <c r="C60" s="101"/>
      <c r="D60" s="101"/>
      <c r="E60" s="100"/>
    </row>
    <row r="61" s="93" customFormat="true" ht="15" hidden="false" customHeight="true" outlineLevel="0" collapsed="false">
      <c r="A61" s="100"/>
      <c r="B61" s="101"/>
      <c r="C61" s="101"/>
      <c r="D61" s="101"/>
      <c r="E61" s="100"/>
    </row>
    <row r="62" s="93" customFormat="true" ht="15" hidden="false" customHeight="true" outlineLevel="0" collapsed="false">
      <c r="A62" s="100"/>
      <c r="B62" s="101"/>
      <c r="C62" s="101"/>
      <c r="D62" s="101"/>
      <c r="E62" s="100"/>
    </row>
    <row r="63" s="93" customFormat="true" ht="15" hidden="false" customHeight="true" outlineLevel="0" collapsed="false">
      <c r="A63" s="100"/>
      <c r="B63" s="101"/>
      <c r="C63" s="101"/>
      <c r="D63" s="101"/>
      <c r="E63" s="100"/>
    </row>
    <row r="64" s="93" customFormat="true" ht="15" hidden="false" customHeight="true" outlineLevel="0" collapsed="false">
      <c r="A64" s="100"/>
      <c r="B64" s="101"/>
      <c r="C64" s="101"/>
      <c r="D64" s="101"/>
      <c r="E64" s="100"/>
    </row>
    <row r="65" s="93" customFormat="true" ht="15" hidden="false" customHeight="true" outlineLevel="0" collapsed="false">
      <c r="A65" s="100"/>
      <c r="B65" s="101"/>
      <c r="C65" s="101"/>
      <c r="D65" s="101"/>
      <c r="E65" s="100"/>
    </row>
    <row r="66" s="93" customFormat="true" ht="15" hidden="false" customHeight="true" outlineLevel="0" collapsed="false">
      <c r="A66" s="100"/>
      <c r="B66" s="101"/>
      <c r="C66" s="101"/>
      <c r="D66" s="101"/>
      <c r="E66" s="100"/>
    </row>
    <row r="67" s="93" customFormat="true" ht="15" hidden="false" customHeight="true" outlineLevel="0" collapsed="false">
      <c r="A67" s="100"/>
      <c r="B67" s="101"/>
      <c r="C67" s="101"/>
      <c r="D67" s="101"/>
      <c r="E67" s="100"/>
    </row>
    <row r="68" s="93" customFormat="true" ht="15" hidden="false" customHeight="true" outlineLevel="0" collapsed="false">
      <c r="A68" s="100"/>
      <c r="B68" s="101"/>
      <c r="C68" s="101"/>
      <c r="D68" s="101"/>
      <c r="E68" s="100"/>
    </row>
    <row r="69" s="93" customFormat="true" ht="15" hidden="false" customHeight="true" outlineLevel="0" collapsed="false">
      <c r="A69" s="100"/>
      <c r="B69" s="101"/>
      <c r="C69" s="101"/>
      <c r="D69" s="101"/>
      <c r="E69" s="100"/>
    </row>
    <row r="70" s="93" customFormat="true" ht="15" hidden="false" customHeight="true" outlineLevel="0" collapsed="false">
      <c r="A70" s="101"/>
      <c r="B70" s="101"/>
      <c r="C70" s="101"/>
      <c r="D70" s="101"/>
      <c r="E70" s="101"/>
    </row>
    <row r="71" s="93" customFormat="true" ht="15" hidden="false" customHeight="true" outlineLevel="0" collapsed="false">
      <c r="A71" s="102"/>
      <c r="B71" s="102"/>
      <c r="C71" s="102"/>
      <c r="D71" s="102"/>
      <c r="E71" s="102"/>
    </row>
    <row r="72" s="93" customFormat="true" ht="15" hidden="false" customHeight="true" outlineLevel="0" collapsed="false">
      <c r="A72" s="100"/>
      <c r="B72" s="101"/>
      <c r="C72" s="101"/>
      <c r="D72" s="101"/>
      <c r="E72" s="100"/>
    </row>
    <row r="73" s="93" customFormat="true" ht="15" hidden="false" customHeight="true" outlineLevel="0" collapsed="false">
      <c r="A73" s="100"/>
      <c r="B73" s="101"/>
      <c r="C73" s="101"/>
      <c r="D73" s="101"/>
      <c r="E73" s="100"/>
    </row>
    <row r="74" s="93" customFormat="true" ht="15" hidden="false" customHeight="true" outlineLevel="0" collapsed="false">
      <c r="A74" s="100"/>
      <c r="B74" s="101"/>
      <c r="C74" s="101"/>
      <c r="D74" s="101"/>
      <c r="E74" s="100"/>
    </row>
    <row r="75" s="93" customFormat="true" ht="15" hidden="false" customHeight="true" outlineLevel="0" collapsed="false">
      <c r="A75" s="100"/>
      <c r="B75" s="101"/>
      <c r="C75" s="101"/>
      <c r="D75" s="101"/>
      <c r="E75" s="100"/>
    </row>
    <row r="76" s="93" customFormat="true" ht="15" hidden="false" customHeight="true" outlineLevel="0" collapsed="false">
      <c r="A76" s="100"/>
      <c r="B76" s="101"/>
      <c r="C76" s="101"/>
      <c r="D76" s="101"/>
      <c r="E76" s="100"/>
    </row>
    <row r="77" s="93" customFormat="true" ht="15" hidden="false" customHeight="true" outlineLevel="0" collapsed="false">
      <c r="A77" s="100"/>
      <c r="B77" s="101"/>
      <c r="C77" s="101"/>
      <c r="D77" s="101"/>
      <c r="E77" s="100"/>
    </row>
    <row r="78" s="93" customFormat="true" ht="15" hidden="false" customHeight="true" outlineLevel="0" collapsed="false">
      <c r="A78" s="100"/>
      <c r="B78" s="103"/>
      <c r="C78" s="104"/>
      <c r="D78" s="101"/>
      <c r="E78" s="100"/>
    </row>
    <row r="79" s="93" customFormat="true" ht="15" hidden="false" customHeight="true" outlineLevel="0" collapsed="false">
      <c r="A79" s="100"/>
      <c r="B79" s="103"/>
      <c r="C79" s="104"/>
      <c r="D79" s="101"/>
      <c r="E79" s="100"/>
    </row>
    <row r="80" s="93" customFormat="true" ht="15" hidden="false" customHeight="true" outlineLevel="0" collapsed="false">
      <c r="A80" s="100"/>
      <c r="B80" s="103"/>
      <c r="C80" s="104"/>
      <c r="D80" s="101"/>
      <c r="E80" s="100"/>
    </row>
    <row r="81" s="93" customFormat="true" ht="15" hidden="false" customHeight="true" outlineLevel="0" collapsed="false">
      <c r="A81" s="100"/>
      <c r="B81" s="103"/>
      <c r="C81" s="104"/>
      <c r="D81" s="101"/>
      <c r="E81" s="100"/>
    </row>
    <row r="82" s="93" customFormat="true" ht="15" hidden="false" customHeight="true" outlineLevel="0" collapsed="false">
      <c r="A82" s="100"/>
      <c r="B82" s="103"/>
      <c r="C82" s="104"/>
      <c r="D82" s="101"/>
      <c r="E82" s="100"/>
    </row>
    <row r="83" s="93" customFormat="true" ht="15" hidden="false" customHeight="true" outlineLevel="0" collapsed="false">
      <c r="A83" s="100"/>
      <c r="B83" s="103"/>
      <c r="C83" s="104"/>
      <c r="D83" s="101"/>
      <c r="E83" s="100"/>
    </row>
    <row r="84" s="93" customFormat="true" ht="15" hidden="false" customHeight="true" outlineLevel="0" collapsed="false">
      <c r="A84" s="100"/>
      <c r="B84" s="103"/>
      <c r="C84" s="104"/>
      <c r="D84" s="101"/>
      <c r="E84" s="100"/>
    </row>
    <row r="85" s="93" customFormat="true" ht="15" hidden="false" customHeight="true" outlineLevel="0" collapsed="false">
      <c r="A85" s="100"/>
      <c r="B85" s="103"/>
      <c r="C85" s="104"/>
      <c r="D85" s="101"/>
      <c r="E85" s="100"/>
    </row>
    <row r="86" s="93" customFormat="true" ht="15" hidden="false" customHeight="true" outlineLevel="0" collapsed="false">
      <c r="A86" s="100"/>
      <c r="B86" s="103"/>
      <c r="C86" s="104"/>
      <c r="D86" s="101"/>
      <c r="E86" s="100"/>
    </row>
    <row r="87" s="93" customFormat="true" ht="15" hidden="false" customHeight="true" outlineLevel="0" collapsed="false">
      <c r="A87" s="100"/>
      <c r="B87" s="103"/>
      <c r="C87" s="104"/>
      <c r="D87" s="101"/>
      <c r="E87" s="100"/>
    </row>
    <row r="88" s="93" customFormat="true" ht="15" hidden="false" customHeight="true" outlineLevel="0" collapsed="false">
      <c r="A88" s="100"/>
      <c r="B88" s="103"/>
      <c r="C88" s="104"/>
      <c r="D88" s="101"/>
      <c r="E88" s="100"/>
    </row>
    <row r="89" s="93" customFormat="true" ht="15" hidden="false" customHeight="true" outlineLevel="0" collapsed="false">
      <c r="A89" s="100"/>
      <c r="B89" s="103"/>
      <c r="C89" s="104"/>
      <c r="D89" s="101"/>
      <c r="E89" s="100"/>
    </row>
    <row r="90" s="93" customFormat="true" ht="15" hidden="false" customHeight="true" outlineLevel="0" collapsed="false">
      <c r="A90" s="100"/>
      <c r="B90" s="103"/>
      <c r="C90" s="104"/>
      <c r="D90" s="101"/>
      <c r="E90" s="100"/>
    </row>
    <row r="91" s="93" customFormat="true" ht="15" hidden="false" customHeight="true" outlineLevel="0" collapsed="false">
      <c r="A91" s="100"/>
      <c r="B91" s="103"/>
      <c r="C91" s="104"/>
      <c r="D91" s="101"/>
      <c r="E91" s="100"/>
    </row>
    <row r="92" s="93" customFormat="true" ht="15" hidden="false" customHeight="true" outlineLevel="0" collapsed="false">
      <c r="A92" s="100"/>
      <c r="B92" s="103"/>
      <c r="C92" s="104"/>
      <c r="D92" s="101"/>
      <c r="E92" s="100"/>
    </row>
    <row r="93" s="93" customFormat="true" ht="15" hidden="false" customHeight="true" outlineLevel="0" collapsed="false">
      <c r="A93" s="100"/>
      <c r="B93" s="103"/>
      <c r="C93" s="104"/>
      <c r="D93" s="101"/>
      <c r="E93" s="100"/>
    </row>
    <row r="94" s="93" customFormat="true" ht="15" hidden="false" customHeight="true" outlineLevel="0" collapsed="false">
      <c r="A94" s="100"/>
      <c r="B94" s="103"/>
      <c r="C94" s="104"/>
      <c r="D94" s="101"/>
      <c r="E94" s="100"/>
    </row>
    <row r="95" s="93" customFormat="true" ht="15" hidden="false" customHeight="true" outlineLevel="0" collapsed="false">
      <c r="A95" s="100"/>
      <c r="B95" s="103"/>
      <c r="C95" s="104"/>
      <c r="D95" s="101"/>
      <c r="E95" s="100"/>
    </row>
    <row r="96" s="93" customFormat="true" ht="15" hidden="false" customHeight="true" outlineLevel="0" collapsed="false">
      <c r="A96" s="100"/>
      <c r="B96" s="103"/>
      <c r="C96" s="104"/>
      <c r="D96" s="101"/>
      <c r="E96" s="100"/>
    </row>
    <row r="97" s="93" customFormat="true" ht="15" hidden="false" customHeight="true" outlineLevel="0" collapsed="false">
      <c r="A97" s="100"/>
      <c r="B97" s="103"/>
      <c r="C97" s="104"/>
      <c r="D97" s="101"/>
      <c r="E97" s="100"/>
    </row>
    <row r="98" s="93" customFormat="true" ht="15" hidden="false" customHeight="true" outlineLevel="0" collapsed="false">
      <c r="A98" s="100"/>
      <c r="B98" s="103"/>
      <c r="C98" s="104"/>
      <c r="D98" s="101"/>
      <c r="E98" s="100"/>
    </row>
    <row r="99" s="93" customFormat="true" ht="15" hidden="false" customHeight="true" outlineLevel="0" collapsed="false">
      <c r="A99" s="100"/>
      <c r="B99" s="103"/>
      <c r="C99" s="104"/>
      <c r="D99" s="101"/>
      <c r="E99" s="100"/>
    </row>
    <row r="100" s="93" customFormat="true" ht="15" hidden="false" customHeight="true" outlineLevel="0" collapsed="false">
      <c r="A100" s="101"/>
      <c r="B100" s="101"/>
      <c r="C100" s="101"/>
      <c r="D100" s="101"/>
      <c r="E100" s="101"/>
    </row>
    <row r="101" s="93" customFormat="true" ht="15" hidden="false" customHeight="true" outlineLevel="0" collapsed="false">
      <c r="A101" s="105"/>
      <c r="B101" s="105"/>
      <c r="C101" s="105"/>
      <c r="D101" s="105"/>
      <c r="E101" s="105"/>
    </row>
    <row r="102" s="93" customFormat="true" ht="15" hidden="false" customHeight="true" outlineLevel="0" collapsed="false">
      <c r="A102" s="100"/>
      <c r="B102" s="103"/>
      <c r="C102" s="104"/>
      <c r="D102" s="101"/>
      <c r="E102" s="100"/>
    </row>
    <row r="103" s="93" customFormat="true" ht="15" hidden="false" customHeight="true" outlineLevel="0" collapsed="false">
      <c r="A103" s="100"/>
      <c r="B103" s="103"/>
      <c r="C103" s="104"/>
      <c r="D103" s="101"/>
      <c r="E103" s="100"/>
    </row>
    <row r="104" s="93" customFormat="true" ht="15" hidden="false" customHeight="true" outlineLevel="0" collapsed="false">
      <c r="A104" s="100"/>
      <c r="B104" s="103"/>
      <c r="C104" s="104"/>
      <c r="D104" s="101"/>
      <c r="E104" s="100"/>
    </row>
    <row r="105" s="93" customFormat="true" ht="15" hidden="false" customHeight="true" outlineLevel="0" collapsed="false">
      <c r="A105" s="100"/>
      <c r="B105" s="103"/>
      <c r="C105" s="104"/>
      <c r="D105" s="101"/>
      <c r="E105" s="100"/>
    </row>
    <row r="106" s="93" customFormat="true" ht="15" hidden="false" customHeight="true" outlineLevel="0" collapsed="false">
      <c r="A106" s="100"/>
      <c r="B106" s="103"/>
      <c r="C106" s="104"/>
      <c r="D106" s="101"/>
      <c r="E106" s="100"/>
    </row>
    <row r="107" s="93" customFormat="true" ht="15" hidden="false" customHeight="true" outlineLevel="0" collapsed="false">
      <c r="A107" s="100"/>
      <c r="B107" s="103"/>
      <c r="C107" s="104"/>
      <c r="D107" s="101"/>
      <c r="E107" s="100"/>
    </row>
    <row r="108" s="93" customFormat="true" ht="15" hidden="false" customHeight="true" outlineLevel="0" collapsed="false">
      <c r="A108" s="100"/>
      <c r="B108" s="103"/>
      <c r="C108" s="104"/>
      <c r="D108" s="101"/>
      <c r="E108" s="100"/>
    </row>
    <row r="109" s="93" customFormat="true" ht="15" hidden="false" customHeight="true" outlineLevel="0" collapsed="false">
      <c r="A109" s="100"/>
      <c r="B109" s="103"/>
      <c r="C109" s="104"/>
      <c r="D109" s="101"/>
      <c r="E109" s="100"/>
    </row>
    <row r="110" s="93" customFormat="true" ht="15" hidden="false" customHeight="true" outlineLevel="0" collapsed="false">
      <c r="A110" s="100"/>
      <c r="B110" s="103"/>
      <c r="C110" s="104"/>
      <c r="D110" s="101"/>
      <c r="E110" s="100"/>
    </row>
    <row r="111" s="93" customFormat="true" ht="15" hidden="false" customHeight="true" outlineLevel="0" collapsed="false">
      <c r="A111" s="100"/>
      <c r="B111" s="103"/>
      <c r="C111" s="104"/>
      <c r="D111" s="101"/>
      <c r="E111" s="100"/>
    </row>
    <row r="112" s="93" customFormat="true" ht="15" hidden="false" customHeight="true" outlineLevel="0" collapsed="false">
      <c r="A112" s="100"/>
      <c r="B112" s="103"/>
      <c r="C112" s="104"/>
      <c r="D112" s="101"/>
      <c r="E112" s="100"/>
    </row>
    <row r="113" s="93" customFormat="true" ht="15" hidden="false" customHeight="true" outlineLevel="0" collapsed="false">
      <c r="A113" s="100"/>
      <c r="B113" s="103"/>
      <c r="C113" s="104"/>
      <c r="D113" s="101"/>
      <c r="E113" s="100"/>
    </row>
    <row r="114" s="93" customFormat="true" ht="15" hidden="false" customHeight="true" outlineLevel="0" collapsed="false">
      <c r="A114" s="100"/>
      <c r="B114" s="103"/>
      <c r="C114" s="104"/>
      <c r="D114" s="101"/>
      <c r="E114" s="100"/>
    </row>
    <row r="115" s="93" customFormat="true" ht="15" hidden="false" customHeight="true" outlineLevel="0" collapsed="false">
      <c r="A115" s="100"/>
      <c r="B115" s="103"/>
      <c r="C115" s="104"/>
      <c r="D115" s="101"/>
      <c r="E115" s="100"/>
    </row>
    <row r="116" s="93" customFormat="true" ht="15" hidden="false" customHeight="true" outlineLevel="0" collapsed="false">
      <c r="A116" s="100"/>
      <c r="B116" s="103"/>
      <c r="C116" s="104"/>
      <c r="D116" s="101"/>
      <c r="E116" s="100"/>
    </row>
    <row r="117" s="93" customFormat="true" ht="15" hidden="false" customHeight="true" outlineLevel="0" collapsed="false">
      <c r="A117" s="100"/>
      <c r="B117" s="103"/>
      <c r="C117" s="104"/>
      <c r="D117" s="101"/>
      <c r="E117" s="100"/>
    </row>
    <row r="118" s="93" customFormat="true" ht="15" hidden="false" customHeight="true" outlineLevel="0" collapsed="false">
      <c r="A118" s="100"/>
      <c r="B118" s="103"/>
      <c r="C118" s="104"/>
      <c r="D118" s="101"/>
      <c r="E118" s="100"/>
    </row>
    <row r="119" s="93" customFormat="true" ht="15" hidden="false" customHeight="true" outlineLevel="0" collapsed="false">
      <c r="A119" s="100"/>
      <c r="B119" s="103"/>
      <c r="C119" s="104"/>
      <c r="D119" s="101"/>
      <c r="E119" s="100"/>
    </row>
    <row r="120" s="93" customFormat="true" ht="15" hidden="false" customHeight="true" outlineLevel="0" collapsed="false">
      <c r="A120" s="100"/>
      <c r="B120" s="103"/>
      <c r="C120" s="104"/>
      <c r="D120" s="101"/>
      <c r="E120" s="100"/>
    </row>
    <row r="121" s="93" customFormat="true" ht="15" hidden="false" customHeight="true" outlineLevel="0" collapsed="false">
      <c r="A121" s="100"/>
      <c r="B121" s="103"/>
      <c r="C121" s="104"/>
      <c r="D121" s="101"/>
      <c r="E121" s="100"/>
    </row>
    <row r="122" s="93" customFormat="true" ht="15" hidden="false" customHeight="true" outlineLevel="0" collapsed="false">
      <c r="A122" s="100"/>
      <c r="B122" s="103"/>
      <c r="C122" s="104"/>
      <c r="D122" s="101"/>
      <c r="E122" s="100"/>
    </row>
    <row r="123" s="93" customFormat="true" ht="15" hidden="false" customHeight="true" outlineLevel="0" collapsed="false">
      <c r="A123" s="100"/>
      <c r="B123" s="103"/>
      <c r="C123" s="104"/>
      <c r="D123" s="101"/>
      <c r="E123" s="100"/>
    </row>
    <row r="124" s="93" customFormat="true" ht="15" hidden="false" customHeight="true" outlineLevel="0" collapsed="false">
      <c r="A124" s="100"/>
      <c r="B124" s="103"/>
      <c r="C124" s="104"/>
      <c r="D124" s="101"/>
      <c r="E124" s="100"/>
    </row>
    <row r="125" s="93" customFormat="true" ht="15" hidden="false" customHeight="true" outlineLevel="0" collapsed="false">
      <c r="A125" s="100"/>
      <c r="B125" s="103"/>
      <c r="C125" s="104"/>
      <c r="D125" s="101"/>
      <c r="E125" s="100"/>
    </row>
    <row r="126" s="93" customFormat="true" ht="15" hidden="false" customHeight="true" outlineLevel="0" collapsed="false">
      <c r="A126" s="100"/>
      <c r="B126" s="103"/>
      <c r="C126" s="104"/>
      <c r="D126" s="101"/>
      <c r="E126" s="100"/>
    </row>
    <row r="127" s="93" customFormat="true" ht="15" hidden="false" customHeight="true" outlineLevel="0" collapsed="false">
      <c r="A127" s="100"/>
      <c r="B127" s="103"/>
      <c r="C127" s="104"/>
      <c r="D127" s="101"/>
      <c r="E127" s="100"/>
    </row>
    <row r="128" s="93" customFormat="true" ht="15" hidden="false" customHeight="true" outlineLevel="0" collapsed="false">
      <c r="A128" s="100"/>
      <c r="B128" s="103"/>
      <c r="C128" s="104"/>
      <c r="D128" s="101"/>
      <c r="E128" s="100"/>
    </row>
    <row r="129" s="93" customFormat="true" ht="15" hidden="false" customHeight="true" outlineLevel="0" collapsed="false">
      <c r="A129" s="100"/>
      <c r="B129" s="103"/>
      <c r="C129" s="104"/>
      <c r="D129" s="101"/>
      <c r="E129" s="100"/>
    </row>
    <row r="130" s="93" customFormat="true" ht="15" hidden="false" customHeight="true" outlineLevel="0" collapsed="false">
      <c r="A130" s="100"/>
      <c r="B130" s="103"/>
      <c r="C130" s="104"/>
      <c r="D130" s="101"/>
      <c r="E130" s="100"/>
    </row>
    <row r="131" s="93" customFormat="true" ht="15" hidden="false" customHeight="true" outlineLevel="0" collapsed="false">
      <c r="A131" s="100"/>
      <c r="B131" s="103"/>
      <c r="C131" s="104"/>
      <c r="D131" s="101"/>
      <c r="E131" s="100"/>
    </row>
    <row r="132" s="93" customFormat="true" ht="15" hidden="false" customHeight="true" outlineLevel="0" collapsed="false">
      <c r="A132" s="100"/>
      <c r="B132" s="103"/>
      <c r="C132" s="104"/>
      <c r="D132" s="101"/>
      <c r="E132" s="100"/>
    </row>
    <row r="133" s="93" customFormat="true" ht="15" hidden="false" customHeight="true" outlineLevel="0" collapsed="false">
      <c r="A133" s="100"/>
      <c r="B133" s="103"/>
      <c r="C133" s="104"/>
      <c r="D133" s="101"/>
      <c r="E133" s="100"/>
    </row>
    <row r="134" s="93" customFormat="true" ht="15" hidden="false" customHeight="true" outlineLevel="0" collapsed="false">
      <c r="A134" s="100"/>
      <c r="B134" s="103"/>
      <c r="C134" s="104"/>
      <c r="D134" s="101"/>
      <c r="E134" s="100"/>
    </row>
    <row r="135" s="93" customFormat="true" ht="15" hidden="false" customHeight="true" outlineLevel="0" collapsed="false">
      <c r="A135" s="100"/>
      <c r="B135" s="103"/>
      <c r="C135" s="104"/>
      <c r="D135" s="101"/>
      <c r="E135" s="100"/>
    </row>
    <row r="136" s="93" customFormat="true" ht="15" hidden="false" customHeight="true" outlineLevel="0" collapsed="false">
      <c r="A136" s="100"/>
      <c r="B136" s="103"/>
      <c r="C136" s="104"/>
      <c r="D136" s="101"/>
      <c r="E136" s="100"/>
    </row>
    <row r="137" s="93" customFormat="true" ht="15" hidden="false" customHeight="true" outlineLevel="0" collapsed="false">
      <c r="A137" s="100"/>
      <c r="B137" s="103"/>
      <c r="C137" s="104"/>
      <c r="D137" s="101"/>
      <c r="E137" s="100"/>
    </row>
    <row r="138" s="93" customFormat="true" ht="15" hidden="false" customHeight="true" outlineLevel="0" collapsed="false">
      <c r="A138" s="100"/>
      <c r="B138" s="103"/>
      <c r="C138" s="104"/>
      <c r="D138" s="101"/>
      <c r="E138" s="100"/>
    </row>
    <row r="139" s="93" customFormat="true" ht="15" hidden="false" customHeight="true" outlineLevel="0" collapsed="false">
      <c r="A139" s="100"/>
      <c r="B139" s="103"/>
      <c r="C139" s="104"/>
      <c r="D139" s="101"/>
      <c r="E139" s="100"/>
    </row>
    <row r="140" s="93" customFormat="true" ht="15" hidden="false" customHeight="true" outlineLevel="0" collapsed="false">
      <c r="A140" s="100"/>
      <c r="B140" s="103"/>
      <c r="C140" s="104"/>
      <c r="D140" s="101"/>
      <c r="E140" s="100"/>
    </row>
    <row r="141" s="93" customFormat="true" ht="15" hidden="false" customHeight="true" outlineLevel="0" collapsed="false">
      <c r="A141" s="100"/>
      <c r="B141" s="103"/>
      <c r="C141" s="104"/>
      <c r="D141" s="101"/>
      <c r="E141" s="100"/>
    </row>
    <row r="142" s="93" customFormat="true" ht="15" hidden="false" customHeight="true" outlineLevel="0" collapsed="false">
      <c r="A142" s="100"/>
      <c r="B142" s="103"/>
      <c r="C142" s="104"/>
      <c r="D142" s="101"/>
      <c r="E142" s="100"/>
    </row>
    <row r="143" s="93" customFormat="true" ht="15" hidden="false" customHeight="true" outlineLevel="0" collapsed="false">
      <c r="A143" s="100"/>
      <c r="B143" s="103"/>
      <c r="C143" s="104"/>
      <c r="D143" s="101"/>
      <c r="E143" s="100"/>
    </row>
    <row r="144" s="93" customFormat="true" ht="15" hidden="false" customHeight="true" outlineLevel="0" collapsed="false">
      <c r="A144" s="100"/>
      <c r="B144" s="103"/>
      <c r="C144" s="104"/>
      <c r="D144" s="101"/>
      <c r="E144" s="100"/>
    </row>
    <row r="145" s="93" customFormat="true" ht="15" hidden="false" customHeight="true" outlineLevel="0" collapsed="false">
      <c r="A145" s="100"/>
      <c r="B145" s="103"/>
      <c r="C145" s="104"/>
      <c r="D145" s="101"/>
      <c r="E145" s="100"/>
    </row>
    <row r="146" s="93" customFormat="true" ht="15" hidden="false" customHeight="true" outlineLevel="0" collapsed="false">
      <c r="A146" s="100"/>
      <c r="B146" s="103"/>
      <c r="C146" s="104"/>
      <c r="D146" s="101"/>
      <c r="E146" s="100"/>
    </row>
    <row r="147" s="93" customFormat="true" ht="15" hidden="false" customHeight="true" outlineLevel="0" collapsed="false">
      <c r="A147" s="100"/>
      <c r="B147" s="103"/>
      <c r="C147" s="104"/>
      <c r="D147" s="101"/>
      <c r="E147" s="100"/>
    </row>
    <row r="148" s="93" customFormat="true" ht="15" hidden="false" customHeight="true" outlineLevel="0" collapsed="false">
      <c r="A148" s="100"/>
      <c r="B148" s="103"/>
      <c r="C148" s="104"/>
      <c r="D148" s="101"/>
      <c r="E148" s="100"/>
    </row>
    <row r="149" s="93" customFormat="true" ht="15" hidden="false" customHeight="true" outlineLevel="0" collapsed="false">
      <c r="A149" s="100"/>
      <c r="B149" s="103"/>
      <c r="C149" s="104"/>
      <c r="D149" s="101"/>
      <c r="E149" s="100"/>
    </row>
    <row r="150" s="93" customFormat="true" ht="15" hidden="false" customHeight="true" outlineLevel="0" collapsed="false">
      <c r="A150" s="100"/>
      <c r="B150" s="103"/>
      <c r="C150" s="104"/>
      <c r="D150" s="101"/>
      <c r="E150" s="100"/>
    </row>
    <row r="151" s="93" customFormat="true" ht="15" hidden="false" customHeight="true" outlineLevel="0" collapsed="false">
      <c r="A151" s="100"/>
      <c r="B151" s="103"/>
      <c r="C151" s="104"/>
      <c r="D151" s="101"/>
      <c r="E151" s="100"/>
    </row>
    <row r="152" s="93" customFormat="true" ht="15" hidden="false" customHeight="true" outlineLevel="0" collapsed="false">
      <c r="A152" s="100"/>
      <c r="B152" s="103"/>
      <c r="C152" s="104"/>
      <c r="D152" s="101"/>
      <c r="E152" s="100"/>
    </row>
    <row r="153" s="93" customFormat="true" ht="15" hidden="false" customHeight="true" outlineLevel="0" collapsed="false">
      <c r="A153" s="100"/>
      <c r="B153" s="103"/>
      <c r="C153" s="104"/>
      <c r="D153" s="101"/>
      <c r="E153" s="100"/>
    </row>
    <row r="154" s="93" customFormat="true" ht="15" hidden="false" customHeight="true" outlineLevel="0" collapsed="false">
      <c r="A154" s="100"/>
      <c r="B154" s="103"/>
      <c r="C154" s="104"/>
      <c r="D154" s="101"/>
      <c r="E154" s="100"/>
    </row>
    <row r="155" s="93" customFormat="true" ht="15" hidden="false" customHeight="true" outlineLevel="0" collapsed="false">
      <c r="A155" s="100"/>
      <c r="B155" s="103"/>
      <c r="C155" s="104"/>
      <c r="D155" s="101"/>
      <c r="E155" s="100"/>
    </row>
    <row r="156" s="93" customFormat="true" ht="15" hidden="false" customHeight="true" outlineLevel="0" collapsed="false">
      <c r="A156" s="100"/>
      <c r="B156" s="103"/>
      <c r="C156" s="104"/>
      <c r="D156" s="101"/>
      <c r="E156" s="100"/>
    </row>
    <row r="157" s="93" customFormat="true" ht="15" hidden="false" customHeight="true" outlineLevel="0" collapsed="false">
      <c r="A157" s="100"/>
      <c r="B157" s="103"/>
      <c r="C157" s="104"/>
      <c r="D157" s="101"/>
      <c r="E157" s="100"/>
    </row>
    <row r="158" s="93" customFormat="true" ht="15" hidden="false" customHeight="true" outlineLevel="0" collapsed="false">
      <c r="A158" s="100"/>
      <c r="B158" s="103"/>
      <c r="C158" s="104"/>
      <c r="D158" s="101"/>
      <c r="E158" s="100"/>
    </row>
    <row r="159" s="93" customFormat="true" ht="15" hidden="false" customHeight="true" outlineLevel="0" collapsed="false">
      <c r="A159" s="100"/>
      <c r="B159" s="103"/>
      <c r="C159" s="104"/>
      <c r="D159" s="101"/>
      <c r="E159" s="100"/>
    </row>
    <row r="160" s="93" customFormat="true" ht="15" hidden="false" customHeight="true" outlineLevel="0" collapsed="false">
      <c r="A160" s="100"/>
      <c r="B160" s="103"/>
      <c r="C160" s="104"/>
      <c r="D160" s="101"/>
      <c r="E160" s="100"/>
    </row>
    <row r="161" s="93" customFormat="true" ht="15" hidden="false" customHeight="true" outlineLevel="0" collapsed="false">
      <c r="A161" s="100"/>
      <c r="B161" s="103"/>
      <c r="C161" s="104"/>
      <c r="D161" s="101"/>
      <c r="E161" s="100"/>
    </row>
    <row r="162" s="93" customFormat="true" ht="15" hidden="false" customHeight="true" outlineLevel="0" collapsed="false">
      <c r="A162" s="100"/>
      <c r="B162" s="103"/>
      <c r="C162" s="104"/>
      <c r="D162" s="101"/>
      <c r="E162" s="100"/>
    </row>
    <row r="163" s="93" customFormat="true" ht="15" hidden="false" customHeight="true" outlineLevel="0" collapsed="false">
      <c r="A163" s="100"/>
      <c r="B163" s="103"/>
      <c r="C163" s="104"/>
      <c r="D163" s="101"/>
      <c r="E163" s="100"/>
    </row>
    <row r="164" s="93" customFormat="true" ht="15" hidden="false" customHeight="true" outlineLevel="0" collapsed="false">
      <c r="A164" s="100"/>
      <c r="B164" s="103"/>
      <c r="C164" s="104"/>
      <c r="D164" s="101"/>
      <c r="E164" s="100"/>
    </row>
    <row r="165" s="93" customFormat="true" ht="15" hidden="false" customHeight="true" outlineLevel="0" collapsed="false">
      <c r="A165" s="100"/>
      <c r="B165" s="103"/>
      <c r="C165" s="104"/>
      <c r="D165" s="101"/>
      <c r="E165" s="100"/>
    </row>
    <row r="166" s="93" customFormat="true" ht="15" hidden="false" customHeight="true" outlineLevel="0" collapsed="false">
      <c r="A166" s="100"/>
      <c r="B166" s="103"/>
      <c r="C166" s="104"/>
      <c r="D166" s="101"/>
      <c r="E166" s="100"/>
    </row>
    <row r="167" s="93" customFormat="true" ht="15" hidden="false" customHeight="true" outlineLevel="0" collapsed="false">
      <c r="A167" s="100"/>
      <c r="B167" s="103"/>
      <c r="C167" s="104"/>
      <c r="D167" s="101"/>
      <c r="E167" s="100"/>
    </row>
    <row r="168" s="93" customFormat="true" ht="15" hidden="false" customHeight="true" outlineLevel="0" collapsed="false">
      <c r="A168" s="100"/>
      <c r="B168" s="103"/>
      <c r="C168" s="104"/>
      <c r="D168" s="101"/>
      <c r="E168" s="100"/>
    </row>
    <row r="169" s="93" customFormat="true" ht="15" hidden="false" customHeight="true" outlineLevel="0" collapsed="false">
      <c r="A169" s="100"/>
      <c r="B169" s="103"/>
      <c r="C169" s="104"/>
      <c r="D169" s="101"/>
      <c r="E169" s="100"/>
    </row>
    <row r="170" s="93" customFormat="true" ht="15" hidden="false" customHeight="true" outlineLevel="0" collapsed="false">
      <c r="A170" s="100"/>
      <c r="B170" s="103"/>
      <c r="C170" s="104"/>
      <c r="D170" s="101"/>
      <c r="E170" s="100"/>
    </row>
    <row r="171" s="93" customFormat="true" ht="15" hidden="false" customHeight="true" outlineLevel="0" collapsed="false">
      <c r="A171" s="100"/>
      <c r="B171" s="103"/>
      <c r="C171" s="104"/>
      <c r="D171" s="101"/>
      <c r="E171" s="100"/>
    </row>
    <row r="172" s="93" customFormat="true" ht="15" hidden="false" customHeight="true" outlineLevel="0" collapsed="false">
      <c r="A172" s="100"/>
      <c r="B172" s="103"/>
      <c r="C172" s="104"/>
      <c r="D172" s="101"/>
      <c r="E172" s="100"/>
    </row>
    <row r="173" s="93" customFormat="true" ht="15" hidden="false" customHeight="true" outlineLevel="0" collapsed="false">
      <c r="A173" s="100"/>
      <c r="B173" s="103"/>
      <c r="C173" s="104"/>
      <c r="D173" s="101"/>
      <c r="E173" s="100"/>
    </row>
    <row r="174" s="93" customFormat="true" ht="15" hidden="false" customHeight="true" outlineLevel="0" collapsed="false">
      <c r="A174" s="100"/>
      <c r="B174" s="103"/>
      <c r="C174" s="104"/>
      <c r="D174" s="101"/>
      <c r="E174" s="100"/>
    </row>
    <row r="175" s="93" customFormat="true" ht="15" hidden="false" customHeight="true" outlineLevel="0" collapsed="false">
      <c r="A175" s="100"/>
      <c r="B175" s="103"/>
      <c r="C175" s="104"/>
      <c r="D175" s="101"/>
      <c r="E175" s="100"/>
    </row>
    <row r="176" s="93" customFormat="true" ht="15" hidden="false" customHeight="true" outlineLevel="0" collapsed="false">
      <c r="A176" s="100"/>
      <c r="B176" s="103"/>
      <c r="C176" s="104"/>
      <c r="D176" s="101"/>
      <c r="E176" s="100"/>
    </row>
    <row r="177" s="93" customFormat="true" ht="15" hidden="false" customHeight="true" outlineLevel="0" collapsed="false">
      <c r="A177" s="100"/>
      <c r="B177" s="103"/>
      <c r="C177" s="104"/>
      <c r="D177" s="101"/>
      <c r="E177" s="100"/>
    </row>
    <row r="178" s="93" customFormat="true" ht="15" hidden="false" customHeight="true" outlineLevel="0" collapsed="false">
      <c r="A178" s="100"/>
      <c r="B178" s="103"/>
      <c r="C178" s="104"/>
      <c r="D178" s="101"/>
      <c r="E178" s="100"/>
    </row>
    <row r="179" s="93" customFormat="true" ht="15" hidden="false" customHeight="true" outlineLevel="0" collapsed="false">
      <c r="A179" s="100"/>
      <c r="B179" s="103"/>
      <c r="C179" s="104"/>
      <c r="D179" s="101"/>
      <c r="E179" s="100"/>
    </row>
    <row r="180" s="93" customFormat="true" ht="15" hidden="false" customHeight="true" outlineLevel="0" collapsed="false">
      <c r="A180" s="100"/>
      <c r="B180" s="103"/>
      <c r="C180" s="104"/>
      <c r="D180" s="101"/>
      <c r="E180" s="100"/>
    </row>
    <row r="181" s="93" customFormat="true" ht="15" hidden="false" customHeight="true" outlineLevel="0" collapsed="false">
      <c r="A181" s="100"/>
      <c r="B181" s="103"/>
      <c r="C181" s="104"/>
      <c r="D181" s="101"/>
      <c r="E181" s="100"/>
    </row>
    <row r="182" s="93" customFormat="true" ht="15" hidden="false" customHeight="true" outlineLevel="0" collapsed="false">
      <c r="A182" s="100"/>
      <c r="B182" s="103"/>
      <c r="C182" s="104"/>
      <c r="D182" s="101"/>
      <c r="E182" s="100"/>
    </row>
    <row r="183" s="93" customFormat="true" ht="15" hidden="false" customHeight="true" outlineLevel="0" collapsed="false">
      <c r="A183" s="100"/>
      <c r="B183" s="103"/>
      <c r="C183" s="104"/>
      <c r="D183" s="101"/>
      <c r="E183" s="100"/>
    </row>
    <row r="184" s="93" customFormat="true" ht="15" hidden="false" customHeight="true" outlineLevel="0" collapsed="false">
      <c r="A184" s="100"/>
      <c r="B184" s="103"/>
      <c r="C184" s="104"/>
      <c r="D184" s="101"/>
      <c r="E184" s="100"/>
    </row>
    <row r="185" s="93" customFormat="true" ht="15" hidden="false" customHeight="true" outlineLevel="0" collapsed="false">
      <c r="A185" s="100"/>
      <c r="B185" s="103"/>
      <c r="C185" s="104"/>
      <c r="D185" s="101"/>
      <c r="E185" s="100"/>
    </row>
    <row r="186" s="93" customFormat="true" ht="15" hidden="false" customHeight="true" outlineLevel="0" collapsed="false">
      <c r="A186" s="100"/>
      <c r="B186" s="103"/>
      <c r="C186" s="104"/>
      <c r="D186" s="101"/>
      <c r="E186" s="100"/>
    </row>
    <row r="187" s="93" customFormat="true" ht="15" hidden="false" customHeight="true" outlineLevel="0" collapsed="false">
      <c r="A187" s="100"/>
      <c r="B187" s="103"/>
      <c r="C187" s="104"/>
      <c r="D187" s="101"/>
      <c r="E187" s="100"/>
    </row>
    <row r="188" s="93" customFormat="true" ht="15" hidden="false" customHeight="true" outlineLevel="0" collapsed="false">
      <c r="A188" s="100"/>
      <c r="B188" s="103"/>
      <c r="C188" s="104"/>
      <c r="D188" s="101"/>
      <c r="E188" s="100"/>
    </row>
    <row r="189" s="93" customFormat="true" ht="15" hidden="false" customHeight="true" outlineLevel="0" collapsed="false">
      <c r="A189" s="100"/>
      <c r="B189" s="103"/>
      <c r="C189" s="104"/>
      <c r="D189" s="101"/>
      <c r="E189" s="100"/>
    </row>
    <row r="190" s="93" customFormat="true" ht="15" hidden="false" customHeight="true" outlineLevel="0" collapsed="false">
      <c r="A190" s="100"/>
      <c r="B190" s="103"/>
      <c r="C190" s="104"/>
      <c r="D190" s="101"/>
      <c r="E190" s="100"/>
    </row>
    <row r="191" s="93" customFormat="true" ht="15" hidden="false" customHeight="true" outlineLevel="0" collapsed="false">
      <c r="A191" s="100"/>
      <c r="B191" s="103"/>
      <c r="C191" s="104"/>
      <c r="D191" s="101"/>
      <c r="E191" s="100"/>
    </row>
    <row r="192" s="93" customFormat="true" ht="15" hidden="false" customHeight="true" outlineLevel="0" collapsed="false">
      <c r="A192" s="100"/>
      <c r="B192" s="103"/>
      <c r="C192" s="104"/>
      <c r="D192" s="101"/>
      <c r="E192" s="100"/>
    </row>
    <row r="193" s="93" customFormat="true" ht="15" hidden="false" customHeight="true" outlineLevel="0" collapsed="false">
      <c r="A193" s="100"/>
      <c r="B193" s="103"/>
      <c r="C193" s="104"/>
      <c r="D193" s="101"/>
      <c r="E193" s="100"/>
    </row>
    <row r="194" s="93" customFormat="true" ht="15" hidden="false" customHeight="true" outlineLevel="0" collapsed="false">
      <c r="A194" s="100"/>
      <c r="B194" s="103"/>
      <c r="C194" s="104"/>
      <c r="D194" s="101"/>
      <c r="E194" s="100"/>
    </row>
    <row r="195" s="93" customFormat="true" ht="15" hidden="false" customHeight="true" outlineLevel="0" collapsed="false">
      <c r="A195" s="100"/>
      <c r="B195" s="103"/>
      <c r="C195" s="104"/>
      <c r="D195" s="101"/>
      <c r="E195" s="100"/>
    </row>
    <row r="196" s="93" customFormat="true" ht="15" hidden="false" customHeight="true" outlineLevel="0" collapsed="false">
      <c r="A196" s="100"/>
      <c r="B196" s="103"/>
      <c r="C196" s="104"/>
      <c r="D196" s="101"/>
      <c r="E196" s="100"/>
    </row>
    <row r="197" s="93" customFormat="true" ht="15" hidden="false" customHeight="true" outlineLevel="0" collapsed="false">
      <c r="A197" s="100"/>
      <c r="B197" s="103"/>
      <c r="C197" s="104"/>
      <c r="D197" s="101"/>
      <c r="E197" s="100"/>
    </row>
    <row r="198" s="93" customFormat="true" ht="15" hidden="false" customHeight="true" outlineLevel="0" collapsed="false">
      <c r="A198" s="100"/>
      <c r="B198" s="103"/>
      <c r="C198" s="104"/>
      <c r="D198" s="101"/>
      <c r="E198" s="100"/>
    </row>
    <row r="199" s="93" customFormat="true" ht="15" hidden="false" customHeight="true" outlineLevel="0" collapsed="false">
      <c r="A199" s="100"/>
      <c r="B199" s="103"/>
      <c r="C199" s="104"/>
      <c r="D199" s="101"/>
      <c r="E199" s="100"/>
    </row>
    <row r="200" s="93" customFormat="true" ht="15" hidden="false" customHeight="true" outlineLevel="0" collapsed="false">
      <c r="A200" s="100"/>
      <c r="B200" s="103"/>
      <c r="C200" s="104"/>
      <c r="D200" s="101"/>
      <c r="E200" s="100"/>
    </row>
    <row r="201" s="93" customFormat="true" ht="15" hidden="false" customHeight="true" outlineLevel="0" collapsed="false">
      <c r="A201" s="100"/>
      <c r="B201" s="103"/>
      <c r="C201" s="104"/>
      <c r="D201" s="101"/>
      <c r="E201" s="100"/>
    </row>
    <row r="202" s="93" customFormat="true" ht="15" hidden="false" customHeight="true" outlineLevel="0" collapsed="false">
      <c r="A202" s="100"/>
      <c r="B202" s="103"/>
      <c r="C202" s="104"/>
      <c r="D202" s="101"/>
      <c r="E202" s="100"/>
    </row>
    <row r="203" s="93" customFormat="true" ht="15" hidden="false" customHeight="true" outlineLevel="0" collapsed="false">
      <c r="A203" s="100"/>
      <c r="B203" s="103"/>
      <c r="C203" s="104"/>
      <c r="D203" s="101"/>
      <c r="E203" s="100"/>
    </row>
    <row r="204" customFormat="false" ht="15" hidden="false" customHeight="true" outlineLevel="0" collapsed="false">
      <c r="A204" s="100"/>
      <c r="B204" s="103"/>
      <c r="C204" s="104"/>
      <c r="D204" s="101"/>
      <c r="E204" s="100"/>
      <c r="F204" s="93"/>
      <c r="G204" s="93"/>
      <c r="H204" s="93"/>
    </row>
    <row r="205" customFormat="false" ht="15" hidden="false" customHeight="true" outlineLevel="0" collapsed="false">
      <c r="A205" s="100"/>
      <c r="B205" s="103"/>
      <c r="C205" s="104"/>
      <c r="D205" s="101"/>
      <c r="E205" s="100"/>
      <c r="F205" s="93"/>
      <c r="G205" s="93"/>
      <c r="H205" s="93"/>
    </row>
    <row r="206" customFormat="false" ht="15" hidden="false" customHeight="true" outlineLevel="0" collapsed="false">
      <c r="A206" s="100"/>
      <c r="B206" s="103"/>
      <c r="C206" s="104"/>
      <c r="D206" s="101"/>
      <c r="E206" s="100"/>
      <c r="F206" s="93"/>
      <c r="G206" s="93"/>
      <c r="H206" s="93"/>
    </row>
    <row r="207" customFormat="false" ht="15" hidden="false" customHeight="true" outlineLevel="0" collapsed="false">
      <c r="A207" s="100"/>
      <c r="B207" s="103"/>
      <c r="C207" s="104"/>
      <c r="D207" s="101"/>
      <c r="E207" s="100"/>
      <c r="F207" s="93"/>
      <c r="G207" s="93"/>
      <c r="H207" s="93"/>
    </row>
    <row r="208" customFormat="false" ht="15" hidden="false" customHeight="true" outlineLevel="0" collapsed="false">
      <c r="A208" s="100"/>
      <c r="B208" s="103"/>
      <c r="C208" s="104"/>
      <c r="D208" s="101"/>
      <c r="E208" s="100"/>
      <c r="F208" s="93"/>
      <c r="G208" s="93"/>
      <c r="H208" s="93"/>
    </row>
    <row r="209" customFormat="false" ht="15" hidden="false" customHeight="true" outlineLevel="0" collapsed="false">
      <c r="A209" s="100"/>
      <c r="B209" s="103"/>
      <c r="C209" s="104"/>
      <c r="D209" s="101"/>
      <c r="E209" s="100"/>
      <c r="F209" s="93"/>
      <c r="G209" s="93"/>
      <c r="H209" s="93"/>
    </row>
    <row r="210" customFormat="false" ht="15" hidden="false" customHeight="true" outlineLevel="0" collapsed="false">
      <c r="A210" s="100"/>
      <c r="B210" s="103"/>
      <c r="C210" s="104"/>
      <c r="D210" s="101"/>
      <c r="E210" s="100"/>
      <c r="F210" s="93"/>
      <c r="G210" s="93"/>
      <c r="H210" s="93"/>
    </row>
    <row r="211" customFormat="false" ht="15" hidden="false" customHeight="true" outlineLevel="0" collapsed="false">
      <c r="A211" s="100"/>
      <c r="B211" s="103"/>
      <c r="C211" s="104"/>
      <c r="D211" s="101"/>
      <c r="E211" s="100"/>
      <c r="F211" s="93"/>
      <c r="G211" s="93"/>
      <c r="H211" s="93"/>
    </row>
    <row r="212" customFormat="false" ht="15" hidden="false" customHeight="true" outlineLevel="0" collapsed="false">
      <c r="A212" s="100"/>
      <c r="B212" s="103"/>
      <c r="C212" s="104"/>
      <c r="D212" s="101"/>
      <c r="E212" s="100"/>
      <c r="F212" s="93"/>
      <c r="G212" s="93"/>
      <c r="H212" s="93"/>
    </row>
    <row r="213" customFormat="false" ht="15" hidden="false" customHeight="true" outlineLevel="0" collapsed="false">
      <c r="A213" s="100"/>
      <c r="B213" s="103"/>
      <c r="C213" s="104"/>
      <c r="D213" s="101"/>
      <c r="E213" s="100"/>
      <c r="F213" s="93"/>
      <c r="G213" s="93"/>
      <c r="H213" s="93"/>
    </row>
    <row r="214" customFormat="false" ht="15" hidden="false" customHeight="true" outlineLevel="0" collapsed="false">
      <c r="A214" s="100"/>
      <c r="B214" s="103"/>
      <c r="C214" s="104"/>
      <c r="D214" s="101"/>
      <c r="E214" s="100"/>
      <c r="F214" s="93"/>
      <c r="G214" s="93"/>
      <c r="H214" s="93"/>
    </row>
    <row r="215" customFormat="false" ht="15" hidden="false" customHeight="true" outlineLevel="0" collapsed="false">
      <c r="A215" s="100"/>
      <c r="B215" s="103"/>
      <c r="C215" s="104"/>
      <c r="D215" s="101"/>
      <c r="E215" s="100"/>
      <c r="F215" s="93"/>
      <c r="G215" s="93"/>
      <c r="H215" s="93"/>
    </row>
    <row r="216" customFormat="false" ht="15" hidden="false" customHeight="true" outlineLevel="0" collapsed="false">
      <c r="A216" s="100"/>
      <c r="B216" s="103"/>
      <c r="C216" s="104"/>
      <c r="D216" s="101"/>
      <c r="E216" s="100"/>
      <c r="F216" s="93"/>
      <c r="G216" s="93"/>
      <c r="H216" s="93"/>
    </row>
    <row r="217" customFormat="false" ht="15" hidden="false" customHeight="true" outlineLevel="0" collapsed="false">
      <c r="A217" s="100"/>
      <c r="B217" s="103"/>
      <c r="C217" s="104"/>
      <c r="D217" s="101"/>
      <c r="E217" s="100"/>
      <c r="F217" s="93"/>
      <c r="G217" s="93"/>
      <c r="H217" s="93"/>
    </row>
    <row r="218" customFormat="false" ht="15" hidden="false" customHeight="true" outlineLevel="0" collapsed="false">
      <c r="A218" s="100"/>
      <c r="B218" s="103"/>
      <c r="C218" s="104"/>
      <c r="D218" s="101"/>
      <c r="E218" s="100"/>
      <c r="F218" s="93"/>
      <c r="G218" s="93"/>
      <c r="H218" s="93"/>
    </row>
    <row r="219" customFormat="false" ht="15" hidden="false" customHeight="true" outlineLevel="0" collapsed="false">
      <c r="A219" s="100"/>
      <c r="B219" s="103"/>
      <c r="C219" s="104"/>
      <c r="D219" s="101"/>
      <c r="E219" s="100"/>
      <c r="F219" s="93"/>
      <c r="G219" s="93"/>
      <c r="H219" s="93"/>
    </row>
    <row r="220" customFormat="false" ht="15" hidden="false" customHeight="true" outlineLevel="0" collapsed="false">
      <c r="A220" s="100"/>
      <c r="B220" s="103"/>
      <c r="C220" s="104"/>
      <c r="D220" s="101"/>
      <c r="E220" s="100"/>
      <c r="F220" s="93"/>
      <c r="G220" s="93"/>
      <c r="H220" s="93"/>
    </row>
    <row r="221" customFormat="false" ht="15" hidden="false" customHeight="true" outlineLevel="0" collapsed="false">
      <c r="A221" s="100"/>
      <c r="B221" s="103"/>
      <c r="C221" s="104"/>
      <c r="D221" s="101"/>
      <c r="E221" s="100"/>
      <c r="F221" s="93"/>
      <c r="G221" s="93"/>
      <c r="H221" s="93"/>
    </row>
    <row r="222" customFormat="false" ht="15" hidden="false" customHeight="true" outlineLevel="0" collapsed="false">
      <c r="A222" s="100"/>
      <c r="B222" s="103"/>
      <c r="C222" s="104"/>
      <c r="D222" s="101"/>
      <c r="E222" s="100"/>
      <c r="F222" s="93"/>
      <c r="G222" s="93"/>
      <c r="H222" s="93"/>
    </row>
    <row r="223" customFormat="false" ht="15" hidden="false" customHeight="true" outlineLevel="0" collapsed="false">
      <c r="A223" s="100"/>
      <c r="B223" s="103"/>
      <c r="C223" s="104"/>
      <c r="D223" s="101"/>
      <c r="E223" s="100"/>
      <c r="F223" s="93"/>
      <c r="G223" s="93"/>
      <c r="H223" s="93"/>
    </row>
  </sheetData>
  <mergeCells count="13">
    <mergeCell ref="A1:E3"/>
    <mergeCell ref="A5:D5"/>
    <mergeCell ref="A6:D6"/>
    <mergeCell ref="A7:D7"/>
    <mergeCell ref="A9:D9"/>
    <mergeCell ref="A13:D13"/>
    <mergeCell ref="A15:D15"/>
    <mergeCell ref="A17:D17"/>
    <mergeCell ref="A19:D19"/>
    <mergeCell ref="A21:D21"/>
    <mergeCell ref="A23:D23"/>
    <mergeCell ref="A25:D25"/>
    <mergeCell ref="A27:D27"/>
  </mergeCells>
  <dataValidations count="3">
    <dataValidation allowBlank="true" errorStyle="information" operator="between" showDropDown="false" showErrorMessage="true" showInputMessage="true" sqref="C29:C31" type="whole">
      <formula1>0</formula1>
      <formula2>99999</formula2>
    </dataValidation>
    <dataValidation allowBlank="true" errorStyle="information" operator="between" showDropDown="false" showErrorMessage="true" showInputMessage="true" sqref="B29:B31" type="none">
      <formula1>0</formula1>
      <formula2>0</formula2>
    </dataValidation>
    <dataValidation allowBlank="true" errorStyle="information" operator="between" showDropDown="false" showErrorMessage="true" showInputMessage="true" sqref="E29:E31" type="whole">
      <formula1>0</formula1>
      <formula2>100</formula2>
    </dataValidation>
  </dataValidations>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29"/>
  <sheetViews>
    <sheetView showFormulas="false" showGridLines="true" showRowColHeaders="true" showZeros="true" rightToLeft="false" tabSelected="false" showOutlineSymbols="true" defaultGridColor="true" view="normal" topLeftCell="A7" colorId="64" zoomScale="124" zoomScaleNormal="124" zoomScalePageLayoutView="100" workbookViewId="0">
      <selection pane="topLeft" activeCell="A37" activeCellId="0" sqref="A37"/>
    </sheetView>
  </sheetViews>
  <sheetFormatPr defaultColWidth="11.00390625" defaultRowHeight="15" zeroHeight="false" outlineLevelRow="0" outlineLevelCol="0"/>
  <cols>
    <col collapsed="false" customWidth="true" hidden="false" outlineLevel="0" max="1" min="1" style="74" width="6.5"/>
    <col collapsed="false" customWidth="true" hidden="true" outlineLevel="0" max="2" min="2" style="75" width="4.33"/>
    <col collapsed="false" customWidth="true" hidden="false" outlineLevel="0" max="3" min="3" style="76" width="12.17"/>
    <col collapsed="false" customWidth="true" hidden="false" outlineLevel="0" max="4" min="4" style="77" width="54.83"/>
    <col collapsed="false" customWidth="true" hidden="false" outlineLevel="0" max="5" min="5" style="74" width="6.33"/>
    <col collapsed="false" customWidth="false" hidden="false" outlineLevel="0" max="6" min="6" style="77" width="11"/>
    <col collapsed="false" customWidth="true" hidden="false" outlineLevel="0" max="7" min="7" style="77" width="14.67"/>
    <col collapsed="false" customWidth="false" hidden="false" outlineLevel="0" max="16384" min="8" style="77" width="11"/>
  </cols>
  <sheetData>
    <row r="1" s="79" customFormat="true" ht="15" hidden="false" customHeight="true" outlineLevel="0" collapsed="false">
      <c r="A1" s="78" t="s">
        <v>198</v>
      </c>
      <c r="B1" s="78"/>
      <c r="C1" s="78"/>
      <c r="D1" s="78"/>
      <c r="E1" s="78"/>
      <c r="G1" s="79" t="s">
        <v>60</v>
      </c>
      <c r="H1" s="80" t="s">
        <v>199</v>
      </c>
    </row>
    <row r="2" s="79" customFormat="true" ht="15" hidden="false" customHeight="true" outlineLevel="0" collapsed="false">
      <c r="A2" s="78"/>
      <c r="B2" s="78"/>
      <c r="C2" s="78"/>
      <c r="D2" s="78"/>
      <c r="E2" s="78"/>
      <c r="G2" s="79" t="s">
        <v>8</v>
      </c>
      <c r="H2" s="81" t="n">
        <v>3</v>
      </c>
    </row>
    <row r="3" s="79" customFormat="true" ht="15" hidden="false" customHeight="true" outlineLevel="0" collapsed="false">
      <c r="A3" s="78"/>
      <c r="B3" s="78"/>
      <c r="C3" s="78"/>
      <c r="D3" s="78"/>
      <c r="E3" s="78"/>
    </row>
    <row r="4" s="79" customFormat="true" ht="15" hidden="false" customHeight="false" outlineLevel="0" collapsed="false">
      <c r="A4" s="82" t="s">
        <v>47</v>
      </c>
      <c r="B4" s="82" t="s">
        <v>62</v>
      </c>
      <c r="C4" s="82" t="s">
        <v>63</v>
      </c>
      <c r="D4" s="83" t="s">
        <v>64</v>
      </c>
      <c r="E4" s="82" t="s">
        <v>65</v>
      </c>
    </row>
    <row r="5" s="79" customFormat="true" ht="15" hidden="false" customHeight="true" outlineLevel="0" collapsed="false">
      <c r="A5" s="84" t="s">
        <v>66</v>
      </c>
      <c r="B5" s="84"/>
      <c r="C5" s="84"/>
      <c r="D5" s="84"/>
      <c r="E5" s="85" t="n">
        <v>180</v>
      </c>
    </row>
    <row r="6" s="79" customFormat="true" ht="15" hidden="false" customHeight="true" outlineLevel="0" collapsed="false">
      <c r="A6" s="86" t="s">
        <v>67</v>
      </c>
      <c r="B6" s="86"/>
      <c r="C6" s="86"/>
      <c r="D6" s="86"/>
      <c r="E6" s="87" t="n">
        <v>75</v>
      </c>
    </row>
    <row r="7" s="93" customFormat="true" ht="13.5" hidden="false" customHeight="true" outlineLevel="0" collapsed="false">
      <c r="A7" s="88" t="s">
        <v>200</v>
      </c>
      <c r="B7" s="88"/>
      <c r="C7" s="88"/>
      <c r="D7" s="88"/>
      <c r="E7" s="89" t="n">
        <v>8</v>
      </c>
      <c r="F7" s="79"/>
      <c r="G7" s="79"/>
      <c r="H7" s="79"/>
    </row>
    <row r="8" s="79" customFormat="true" ht="15" hidden="false" customHeight="true" outlineLevel="0" collapsed="false">
      <c r="A8" s="90" t="n">
        <v>1</v>
      </c>
      <c r="B8" s="91" t="s">
        <v>201</v>
      </c>
      <c r="C8" s="114" t="s">
        <v>202</v>
      </c>
      <c r="D8" s="91" t="s">
        <v>203</v>
      </c>
      <c r="E8" s="90" t="n">
        <v>4</v>
      </c>
      <c r="F8" s="93"/>
      <c r="G8" s="93"/>
      <c r="H8" s="93"/>
    </row>
    <row r="9" s="79" customFormat="true" ht="15" hidden="false" customHeight="true" outlineLevel="0" collapsed="false">
      <c r="A9" s="115" t="n">
        <v>2</v>
      </c>
      <c r="B9" s="116"/>
      <c r="C9" s="117" t="s">
        <v>204</v>
      </c>
      <c r="D9" s="118" t="s">
        <v>205</v>
      </c>
      <c r="E9" s="119" t="n">
        <v>4</v>
      </c>
      <c r="F9" s="93"/>
      <c r="G9" s="93"/>
      <c r="H9" s="93"/>
    </row>
    <row r="10" s="79" customFormat="true" ht="13.5" hidden="false" customHeight="true" outlineLevel="0" collapsed="false">
      <c r="A10" s="88" t="s">
        <v>206</v>
      </c>
      <c r="B10" s="88"/>
      <c r="C10" s="88"/>
      <c r="D10" s="88"/>
      <c r="E10" s="89" t="n">
        <v>7</v>
      </c>
    </row>
    <row r="11" s="79" customFormat="true" ht="15" hidden="false" customHeight="true" outlineLevel="0" collapsed="false">
      <c r="A11" s="90" t="n">
        <v>3</v>
      </c>
      <c r="B11" s="91" t="s">
        <v>201</v>
      </c>
      <c r="C11" s="114" t="s">
        <v>207</v>
      </c>
      <c r="D11" s="91" t="s">
        <v>165</v>
      </c>
      <c r="E11" s="90" t="n">
        <v>7</v>
      </c>
      <c r="F11" s="93"/>
      <c r="G11" s="93"/>
      <c r="H11" s="93"/>
    </row>
    <row r="12" s="93" customFormat="true" ht="13.5" hidden="false" customHeight="true" outlineLevel="0" collapsed="false">
      <c r="A12" s="88" t="s">
        <v>137</v>
      </c>
      <c r="B12" s="88"/>
      <c r="C12" s="88"/>
      <c r="D12" s="88"/>
      <c r="E12" s="89" t="n">
        <v>8</v>
      </c>
      <c r="F12" s="79"/>
      <c r="G12" s="79"/>
      <c r="H12" s="79"/>
    </row>
    <row r="13" s="79" customFormat="true" ht="15" hidden="false" customHeight="true" outlineLevel="0" collapsed="false">
      <c r="A13" s="90" t="n">
        <v>4</v>
      </c>
      <c r="B13" s="91" t="s">
        <v>201</v>
      </c>
      <c r="C13" s="120" t="s">
        <v>208</v>
      </c>
      <c r="D13" s="91" t="s">
        <v>137</v>
      </c>
      <c r="E13" s="90" t="n">
        <v>4</v>
      </c>
      <c r="F13" s="93"/>
      <c r="G13" s="93"/>
      <c r="H13" s="93"/>
    </row>
    <row r="14" s="79" customFormat="true" ht="13.5" hidden="false" customHeight="true" outlineLevel="0" collapsed="false">
      <c r="A14" s="115" t="n">
        <v>5</v>
      </c>
      <c r="B14" s="116"/>
      <c r="C14" s="121" t="s">
        <v>209</v>
      </c>
      <c r="D14" s="118" t="s">
        <v>210</v>
      </c>
      <c r="E14" s="122" t="n">
        <v>4</v>
      </c>
    </row>
    <row r="15" s="93" customFormat="true" ht="15" hidden="false" customHeight="true" outlineLevel="0" collapsed="false">
      <c r="A15" s="88" t="s">
        <v>162</v>
      </c>
      <c r="B15" s="88"/>
      <c r="C15" s="88"/>
      <c r="D15" s="88"/>
      <c r="E15" s="96" t="n">
        <v>7</v>
      </c>
    </row>
    <row r="16" s="93" customFormat="true" ht="13.5" hidden="false" customHeight="true" outlineLevel="0" collapsed="false">
      <c r="A16" s="90" t="n">
        <v>6</v>
      </c>
      <c r="B16" s="91" t="s">
        <v>201</v>
      </c>
      <c r="C16" s="123" t="s">
        <v>211</v>
      </c>
      <c r="D16" s="91" t="s">
        <v>162</v>
      </c>
      <c r="E16" s="122" t="n">
        <v>7</v>
      </c>
      <c r="F16" s="79"/>
      <c r="G16" s="79"/>
      <c r="H16" s="79"/>
    </row>
    <row r="17" s="93" customFormat="true" ht="15" hidden="false" customHeight="true" outlineLevel="0" collapsed="false">
      <c r="A17" s="88" t="s">
        <v>212</v>
      </c>
      <c r="B17" s="88" t="s">
        <v>201</v>
      </c>
      <c r="C17" s="88" t="s">
        <v>213</v>
      </c>
      <c r="D17" s="88" t="s">
        <v>214</v>
      </c>
      <c r="E17" s="96" t="n">
        <v>7</v>
      </c>
    </row>
    <row r="18" s="93" customFormat="true" ht="13.5" hidden="false" customHeight="true" outlineLevel="0" collapsed="false">
      <c r="A18" s="90" t="n">
        <v>7</v>
      </c>
      <c r="B18" s="91" t="s">
        <v>201</v>
      </c>
      <c r="C18" s="123" t="s">
        <v>215</v>
      </c>
      <c r="D18" s="123" t="s">
        <v>212</v>
      </c>
      <c r="E18" s="122" t="n">
        <v>4</v>
      </c>
      <c r="F18" s="79"/>
      <c r="G18" s="79"/>
      <c r="H18" s="79"/>
    </row>
    <row r="19" s="1" customFormat="true" ht="13.5" hidden="false" customHeight="true" outlineLevel="0" collapsed="false">
      <c r="A19" s="115" t="n">
        <v>8</v>
      </c>
      <c r="B19" s="116"/>
      <c r="C19" s="124" t="s">
        <v>216</v>
      </c>
      <c r="D19" s="124" t="s">
        <v>217</v>
      </c>
      <c r="E19" s="122" t="n">
        <v>3</v>
      </c>
      <c r="F19" s="79"/>
      <c r="G19" s="79"/>
      <c r="H19" s="79"/>
    </row>
    <row r="20" s="1" customFormat="true" ht="15" hidden="false" customHeight="true" outlineLevel="0" collapsed="false">
      <c r="A20" s="88" t="s">
        <v>218</v>
      </c>
      <c r="B20" s="88"/>
      <c r="C20" s="88"/>
      <c r="D20" s="88"/>
      <c r="E20" s="96" t="n">
        <v>7</v>
      </c>
      <c r="F20" s="93"/>
      <c r="G20" s="93"/>
      <c r="H20" s="93"/>
    </row>
    <row r="21" s="1" customFormat="true" ht="13.5" hidden="false" customHeight="true" outlineLevel="0" collapsed="false">
      <c r="A21" s="90" t="n">
        <v>9</v>
      </c>
      <c r="B21" s="91" t="s">
        <v>201</v>
      </c>
      <c r="C21" s="114" t="s">
        <v>219</v>
      </c>
      <c r="D21" s="114" t="s">
        <v>218</v>
      </c>
      <c r="E21" s="122" t="n">
        <v>7</v>
      </c>
      <c r="F21" s="79"/>
      <c r="G21" s="79"/>
      <c r="H21" s="79"/>
    </row>
    <row r="22" s="1" customFormat="true" ht="15" hidden="false" customHeight="true" outlineLevel="0" collapsed="false">
      <c r="A22" s="88" t="s">
        <v>220</v>
      </c>
      <c r="B22" s="88"/>
      <c r="C22" s="88"/>
      <c r="D22" s="88"/>
      <c r="E22" s="96" t="n">
        <v>10</v>
      </c>
      <c r="F22" s="93"/>
      <c r="G22" s="93"/>
      <c r="H22" s="93"/>
    </row>
    <row r="23" s="1" customFormat="true" ht="15" hidden="false" customHeight="true" outlineLevel="0" collapsed="false">
      <c r="A23" s="90" t="n">
        <v>10</v>
      </c>
      <c r="B23" s="91" t="s">
        <v>201</v>
      </c>
      <c r="C23" s="114" t="s">
        <v>221</v>
      </c>
      <c r="D23" s="114" t="s">
        <v>220</v>
      </c>
      <c r="E23" s="90" t="n">
        <v>5</v>
      </c>
      <c r="F23" s="93"/>
      <c r="G23" s="93"/>
      <c r="H23" s="93"/>
    </row>
    <row r="24" s="93" customFormat="true" ht="15" hidden="false" customHeight="true" outlineLevel="0" collapsed="false">
      <c r="A24" s="90" t="n">
        <v>11</v>
      </c>
      <c r="B24" s="91"/>
      <c r="C24" s="114" t="s">
        <v>222</v>
      </c>
      <c r="D24" s="114" t="s">
        <v>223</v>
      </c>
      <c r="E24" s="125" t="n">
        <v>5</v>
      </c>
    </row>
    <row r="25" s="93" customFormat="true" ht="15" hidden="false" customHeight="true" outlineLevel="0" collapsed="false">
      <c r="A25" s="95" t="s">
        <v>224</v>
      </c>
      <c r="B25" s="95"/>
      <c r="C25" s="95"/>
      <c r="D25" s="95"/>
      <c r="E25" s="126" t="n">
        <v>4</v>
      </c>
    </row>
    <row r="26" s="93" customFormat="true" ht="15" hidden="false" customHeight="true" outlineLevel="0" collapsed="false">
      <c r="A26" s="90" t="n">
        <v>12</v>
      </c>
      <c r="C26" s="114" t="s">
        <v>225</v>
      </c>
      <c r="D26" s="114" t="s">
        <v>226</v>
      </c>
      <c r="E26" s="90" t="n">
        <v>2</v>
      </c>
    </row>
    <row r="27" s="93" customFormat="true" ht="15" hidden="false" customHeight="true" outlineLevel="0" collapsed="false">
      <c r="A27" s="90" t="n">
        <v>13</v>
      </c>
      <c r="B27" s="91"/>
      <c r="C27" s="114" t="s">
        <v>227</v>
      </c>
      <c r="D27" s="114" t="s">
        <v>228</v>
      </c>
      <c r="E27" s="125" t="n">
        <v>2</v>
      </c>
    </row>
    <row r="28" s="93" customFormat="true" ht="15" hidden="false" customHeight="true" outlineLevel="0" collapsed="false">
      <c r="A28" s="95" t="s">
        <v>229</v>
      </c>
      <c r="B28" s="95"/>
      <c r="C28" s="95"/>
      <c r="D28" s="95"/>
      <c r="E28" s="96" t="n">
        <v>7</v>
      </c>
    </row>
    <row r="29" s="93" customFormat="true" ht="15" hidden="false" customHeight="true" outlineLevel="0" collapsed="false">
      <c r="A29" s="90" t="n">
        <v>14</v>
      </c>
      <c r="B29" s="91"/>
      <c r="C29" s="114" t="s">
        <v>230</v>
      </c>
      <c r="D29" s="114" t="s">
        <v>231</v>
      </c>
      <c r="E29" s="90" t="n">
        <v>4</v>
      </c>
    </row>
    <row r="30" s="93" customFormat="true" ht="15" hidden="false" customHeight="true" outlineLevel="0" collapsed="false">
      <c r="A30" s="90" t="n">
        <v>15</v>
      </c>
      <c r="B30" s="91"/>
      <c r="C30" s="114" t="s">
        <v>232</v>
      </c>
      <c r="D30" s="114" t="s">
        <v>233</v>
      </c>
      <c r="E30" s="125" t="n">
        <v>3</v>
      </c>
    </row>
    <row r="31" s="93" customFormat="true" ht="15" hidden="false" customHeight="true" outlineLevel="0" collapsed="false">
      <c r="A31" s="95" t="s">
        <v>234</v>
      </c>
      <c r="B31" s="95"/>
      <c r="C31" s="95"/>
      <c r="D31" s="95"/>
      <c r="E31" s="96" t="n">
        <v>10</v>
      </c>
    </row>
    <row r="32" s="93" customFormat="true" ht="15" hidden="false" customHeight="true" outlineLevel="0" collapsed="false">
      <c r="A32" s="90" t="n">
        <v>16</v>
      </c>
      <c r="B32" s="91"/>
      <c r="C32" s="114" t="s">
        <v>235</v>
      </c>
      <c r="D32" s="114" t="s">
        <v>236</v>
      </c>
      <c r="E32" s="125" t="n">
        <v>10</v>
      </c>
    </row>
    <row r="33" s="93" customFormat="true" ht="15" hidden="false" customHeight="true" outlineLevel="0" collapsed="false">
      <c r="A33" s="95" t="s">
        <v>237</v>
      </c>
      <c r="B33" s="95"/>
      <c r="C33" s="95"/>
      <c r="D33" s="95"/>
      <c r="E33" s="96" t="n">
        <v>10</v>
      </c>
    </row>
    <row r="34" s="93" customFormat="true" ht="15" hidden="false" customHeight="false" outlineLevel="0" collapsed="false">
      <c r="A34" s="90" t="n">
        <v>17</v>
      </c>
      <c r="B34" s="91"/>
      <c r="C34" s="127" t="s">
        <v>238</v>
      </c>
      <c r="D34" s="114" t="s">
        <v>239</v>
      </c>
      <c r="E34" s="128" t="n">
        <v>10</v>
      </c>
      <c r="F34" s="79"/>
      <c r="G34" s="79"/>
      <c r="H34" s="79"/>
    </row>
    <row r="35" s="93" customFormat="true" ht="15" hidden="false" customHeight="false" outlineLevel="0" collapsed="false">
      <c r="A35" s="82" t="n">
        <v>18</v>
      </c>
      <c r="B35" s="97"/>
      <c r="C35" s="98"/>
      <c r="D35" s="97" t="s">
        <v>123</v>
      </c>
      <c r="E35" s="99"/>
      <c r="F35" s="79"/>
      <c r="G35" s="79"/>
      <c r="H35" s="79"/>
    </row>
    <row r="36" s="93" customFormat="true" ht="15" hidden="false" customHeight="false" outlineLevel="0" collapsed="false">
      <c r="A36" s="82" t="n">
        <v>19</v>
      </c>
      <c r="B36" s="97"/>
      <c r="C36" s="98"/>
      <c r="D36" s="97" t="s">
        <v>123</v>
      </c>
      <c r="E36" s="99"/>
      <c r="F36" s="79"/>
      <c r="G36" s="79"/>
      <c r="H36" s="79"/>
    </row>
    <row r="37" s="93" customFormat="true" ht="15" hidden="false" customHeight="true" outlineLevel="0" collapsed="false">
      <c r="A37" s="82" t="n">
        <v>20</v>
      </c>
      <c r="B37" s="97"/>
      <c r="C37" s="98"/>
      <c r="D37" s="97" t="s">
        <v>123</v>
      </c>
      <c r="E37" s="100"/>
    </row>
    <row r="38" s="93" customFormat="true" ht="15" hidden="false" customHeight="true" outlineLevel="0" collapsed="false">
      <c r="A38" s="100"/>
      <c r="B38" s="101"/>
      <c r="C38" s="101"/>
      <c r="D38" s="101"/>
      <c r="E38" s="100"/>
    </row>
    <row r="39" s="93" customFormat="true" ht="15" hidden="false" customHeight="true" outlineLevel="0" collapsed="false">
      <c r="A39" s="100"/>
      <c r="B39" s="101"/>
      <c r="C39" s="101"/>
      <c r="D39" s="101"/>
      <c r="E39" s="100"/>
    </row>
    <row r="40" s="93" customFormat="true" ht="15" hidden="false" customHeight="true" outlineLevel="0" collapsed="false">
      <c r="A40" s="100"/>
      <c r="B40" s="101"/>
      <c r="C40" s="101"/>
      <c r="D40" s="101"/>
      <c r="E40" s="100"/>
    </row>
    <row r="41" s="93" customFormat="true" ht="15" hidden="false" customHeight="true" outlineLevel="0" collapsed="false">
      <c r="A41" s="100"/>
      <c r="B41" s="101"/>
      <c r="C41" s="101"/>
      <c r="D41" s="101"/>
      <c r="E41" s="100"/>
    </row>
    <row r="42" s="93" customFormat="true" ht="15" hidden="false" customHeight="true" outlineLevel="0" collapsed="false">
      <c r="A42" s="100"/>
      <c r="B42" s="101"/>
      <c r="C42" s="101"/>
      <c r="D42" s="101"/>
      <c r="E42" s="101"/>
    </row>
    <row r="43" s="93" customFormat="true" ht="15" hidden="false" customHeight="true" outlineLevel="0" collapsed="false">
      <c r="A43" s="101"/>
      <c r="B43" s="101"/>
      <c r="C43" s="101"/>
      <c r="D43" s="101"/>
      <c r="E43" s="102"/>
    </row>
    <row r="44" s="93" customFormat="true" ht="15" hidden="false" customHeight="true" outlineLevel="0" collapsed="false">
      <c r="A44" s="102"/>
      <c r="B44" s="102"/>
      <c r="C44" s="102"/>
      <c r="D44" s="102"/>
      <c r="E44" s="100"/>
    </row>
    <row r="45" s="93" customFormat="true" ht="15" hidden="false" customHeight="true" outlineLevel="0" collapsed="false">
      <c r="A45" s="100"/>
      <c r="B45" s="101"/>
      <c r="C45" s="101"/>
      <c r="D45" s="101"/>
      <c r="E45" s="100"/>
    </row>
    <row r="46" s="93" customFormat="true" ht="15" hidden="false" customHeight="true" outlineLevel="0" collapsed="false">
      <c r="A46" s="100"/>
      <c r="B46" s="101"/>
      <c r="C46" s="101"/>
      <c r="D46" s="101"/>
      <c r="E46" s="100"/>
    </row>
    <row r="47" s="93" customFormat="true" ht="15" hidden="false" customHeight="true" outlineLevel="0" collapsed="false">
      <c r="A47" s="100"/>
      <c r="B47" s="101"/>
      <c r="C47" s="101"/>
      <c r="D47" s="101"/>
      <c r="E47" s="100"/>
    </row>
    <row r="48" s="93" customFormat="true" ht="15" hidden="false" customHeight="true" outlineLevel="0" collapsed="false">
      <c r="A48" s="100"/>
      <c r="B48" s="101"/>
      <c r="C48" s="101"/>
      <c r="D48" s="101"/>
      <c r="E48" s="100"/>
    </row>
    <row r="49" s="93" customFormat="true" ht="15" hidden="false" customHeight="true" outlineLevel="0" collapsed="false">
      <c r="A49" s="100"/>
      <c r="B49" s="101"/>
      <c r="C49" s="101"/>
      <c r="D49" s="101"/>
      <c r="E49" s="100"/>
    </row>
    <row r="50" s="93" customFormat="true" ht="15" hidden="false" customHeight="true" outlineLevel="0" collapsed="false">
      <c r="A50" s="100"/>
      <c r="B50" s="101"/>
      <c r="C50" s="101"/>
      <c r="D50" s="101"/>
      <c r="E50" s="100"/>
    </row>
    <row r="51" s="93" customFormat="true" ht="15" hidden="false" customHeight="true" outlineLevel="0" collapsed="false">
      <c r="A51" s="100"/>
      <c r="B51" s="101"/>
      <c r="C51" s="101"/>
      <c r="D51" s="101"/>
      <c r="E51" s="100"/>
    </row>
    <row r="52" s="93" customFormat="true" ht="15" hidden="false" customHeight="true" outlineLevel="0" collapsed="false">
      <c r="A52" s="100"/>
      <c r="B52" s="101"/>
      <c r="C52" s="101"/>
      <c r="D52" s="101"/>
      <c r="E52" s="100"/>
    </row>
    <row r="53" s="93" customFormat="true" ht="15" hidden="false" customHeight="true" outlineLevel="0" collapsed="false">
      <c r="A53" s="100"/>
      <c r="B53" s="101"/>
      <c r="C53" s="101"/>
      <c r="D53" s="101"/>
      <c r="E53" s="100"/>
    </row>
    <row r="54" s="93" customFormat="true" ht="15" hidden="false" customHeight="true" outlineLevel="0" collapsed="false">
      <c r="A54" s="100"/>
      <c r="B54" s="101"/>
      <c r="C54" s="101"/>
      <c r="D54" s="101"/>
      <c r="E54" s="100"/>
    </row>
    <row r="55" s="93" customFormat="true" ht="15" hidden="false" customHeight="true" outlineLevel="0" collapsed="false">
      <c r="A55" s="100"/>
      <c r="B55" s="101"/>
      <c r="C55" s="101"/>
      <c r="D55" s="101"/>
      <c r="E55" s="100"/>
    </row>
    <row r="56" s="93" customFormat="true" ht="15" hidden="false" customHeight="true" outlineLevel="0" collapsed="false">
      <c r="A56" s="100"/>
      <c r="B56" s="101"/>
      <c r="C56" s="101"/>
      <c r="D56" s="101"/>
      <c r="E56" s="100"/>
    </row>
    <row r="57" s="93" customFormat="true" ht="15" hidden="false" customHeight="true" outlineLevel="0" collapsed="false">
      <c r="A57" s="100"/>
      <c r="B57" s="101"/>
      <c r="C57" s="101"/>
      <c r="D57" s="101"/>
      <c r="E57" s="100"/>
    </row>
    <row r="58" s="93" customFormat="true" ht="15" hidden="false" customHeight="true" outlineLevel="0" collapsed="false">
      <c r="A58" s="100"/>
      <c r="B58" s="101"/>
      <c r="C58" s="101"/>
      <c r="D58" s="101"/>
      <c r="E58" s="100"/>
    </row>
    <row r="59" s="93" customFormat="true" ht="15" hidden="false" customHeight="true" outlineLevel="0" collapsed="false">
      <c r="A59" s="100"/>
      <c r="B59" s="101"/>
      <c r="C59" s="101"/>
      <c r="D59" s="101"/>
      <c r="E59" s="100"/>
    </row>
    <row r="60" s="93" customFormat="true" ht="15" hidden="false" customHeight="true" outlineLevel="0" collapsed="false">
      <c r="A60" s="100"/>
      <c r="B60" s="101"/>
      <c r="C60" s="101"/>
      <c r="D60" s="101"/>
      <c r="E60" s="100"/>
    </row>
    <row r="61" s="93" customFormat="true" ht="15" hidden="false" customHeight="true" outlineLevel="0" collapsed="false">
      <c r="A61" s="100"/>
      <c r="B61" s="101"/>
      <c r="C61" s="101"/>
      <c r="D61" s="101"/>
      <c r="E61" s="100"/>
    </row>
    <row r="62" s="93" customFormat="true" ht="15" hidden="false" customHeight="true" outlineLevel="0" collapsed="false">
      <c r="A62" s="100"/>
      <c r="B62" s="101"/>
      <c r="C62" s="101"/>
      <c r="D62" s="101"/>
      <c r="E62" s="100"/>
    </row>
    <row r="63" s="93" customFormat="true" ht="15" hidden="false" customHeight="true" outlineLevel="0" collapsed="false">
      <c r="A63" s="100"/>
      <c r="B63" s="101"/>
      <c r="C63" s="101"/>
      <c r="D63" s="101"/>
      <c r="E63" s="100"/>
    </row>
    <row r="64" s="93" customFormat="true" ht="15" hidden="false" customHeight="true" outlineLevel="0" collapsed="false">
      <c r="A64" s="100"/>
      <c r="B64" s="101"/>
      <c r="C64" s="101"/>
      <c r="D64" s="101"/>
      <c r="E64" s="100"/>
    </row>
    <row r="65" s="93" customFormat="true" ht="15" hidden="false" customHeight="true" outlineLevel="0" collapsed="false">
      <c r="A65" s="100"/>
      <c r="B65" s="101"/>
      <c r="C65" s="101"/>
      <c r="D65" s="101"/>
      <c r="E65" s="100"/>
    </row>
    <row r="66" s="93" customFormat="true" ht="15" hidden="false" customHeight="true" outlineLevel="0" collapsed="false">
      <c r="A66" s="100"/>
      <c r="B66" s="101"/>
      <c r="C66" s="101"/>
      <c r="D66" s="101"/>
      <c r="E66" s="100"/>
    </row>
    <row r="67" s="93" customFormat="true" ht="15" hidden="false" customHeight="true" outlineLevel="0" collapsed="false">
      <c r="A67" s="100"/>
      <c r="B67" s="101"/>
      <c r="C67" s="101"/>
      <c r="D67" s="101"/>
      <c r="E67" s="100"/>
    </row>
    <row r="68" s="93" customFormat="true" ht="15" hidden="false" customHeight="true" outlineLevel="0" collapsed="false">
      <c r="A68" s="100"/>
      <c r="B68" s="101"/>
      <c r="C68" s="101"/>
      <c r="D68" s="101"/>
      <c r="E68" s="100"/>
    </row>
    <row r="69" s="93" customFormat="true" ht="15" hidden="false" customHeight="true" outlineLevel="0" collapsed="false">
      <c r="A69" s="100"/>
      <c r="B69" s="101"/>
      <c r="C69" s="101"/>
      <c r="D69" s="101"/>
      <c r="E69" s="100"/>
    </row>
    <row r="70" s="93" customFormat="true" ht="15" hidden="false" customHeight="true" outlineLevel="0" collapsed="false">
      <c r="A70" s="100"/>
      <c r="B70" s="101"/>
      <c r="C70" s="101"/>
      <c r="D70" s="101"/>
      <c r="E70" s="100"/>
    </row>
    <row r="71" s="93" customFormat="true" ht="15" hidden="false" customHeight="true" outlineLevel="0" collapsed="false">
      <c r="A71" s="100"/>
      <c r="B71" s="101"/>
      <c r="C71" s="101"/>
      <c r="D71" s="101"/>
      <c r="E71" s="100"/>
    </row>
    <row r="72" s="93" customFormat="true" ht="15" hidden="false" customHeight="true" outlineLevel="0" collapsed="false">
      <c r="A72" s="100"/>
      <c r="B72" s="101"/>
      <c r="C72" s="101"/>
      <c r="D72" s="101"/>
      <c r="E72" s="100"/>
    </row>
    <row r="73" s="93" customFormat="true" ht="15" hidden="false" customHeight="true" outlineLevel="0" collapsed="false">
      <c r="A73" s="100"/>
      <c r="B73" s="101"/>
      <c r="C73" s="101"/>
      <c r="D73" s="101"/>
      <c r="E73" s="100"/>
    </row>
    <row r="74" s="93" customFormat="true" ht="15" hidden="false" customHeight="true" outlineLevel="0" collapsed="false">
      <c r="A74" s="100"/>
      <c r="B74" s="101"/>
      <c r="C74" s="101"/>
      <c r="D74" s="101"/>
      <c r="E74" s="100"/>
    </row>
    <row r="75" s="93" customFormat="true" ht="15" hidden="false" customHeight="true" outlineLevel="0" collapsed="false">
      <c r="A75" s="100"/>
      <c r="B75" s="101"/>
      <c r="C75" s="101"/>
      <c r="D75" s="101"/>
      <c r="E75" s="101"/>
    </row>
    <row r="76" s="93" customFormat="true" ht="15" hidden="false" customHeight="true" outlineLevel="0" collapsed="false">
      <c r="A76" s="101"/>
      <c r="B76" s="101"/>
      <c r="C76" s="101"/>
      <c r="D76" s="101"/>
      <c r="E76" s="102"/>
    </row>
    <row r="77" s="93" customFormat="true" ht="15" hidden="false" customHeight="true" outlineLevel="0" collapsed="false">
      <c r="A77" s="102"/>
      <c r="B77" s="102"/>
      <c r="C77" s="102"/>
      <c r="D77" s="102"/>
      <c r="E77" s="100"/>
    </row>
    <row r="78" s="93" customFormat="true" ht="15" hidden="false" customHeight="true" outlineLevel="0" collapsed="false">
      <c r="A78" s="100"/>
      <c r="B78" s="101"/>
      <c r="C78" s="101"/>
      <c r="D78" s="101"/>
      <c r="E78" s="100"/>
    </row>
    <row r="79" s="93" customFormat="true" ht="15" hidden="false" customHeight="true" outlineLevel="0" collapsed="false">
      <c r="A79" s="100"/>
      <c r="B79" s="101"/>
      <c r="C79" s="101"/>
      <c r="D79" s="101"/>
      <c r="E79" s="100"/>
    </row>
    <row r="80" s="93" customFormat="true" ht="15" hidden="false" customHeight="true" outlineLevel="0" collapsed="false">
      <c r="A80" s="100"/>
      <c r="B80" s="101"/>
      <c r="C80" s="101"/>
      <c r="D80" s="101"/>
      <c r="E80" s="100"/>
    </row>
    <row r="81" s="93" customFormat="true" ht="15" hidden="false" customHeight="true" outlineLevel="0" collapsed="false">
      <c r="A81" s="100"/>
      <c r="B81" s="101"/>
      <c r="C81" s="101"/>
      <c r="D81" s="101"/>
      <c r="E81" s="100"/>
    </row>
    <row r="82" s="93" customFormat="true" ht="15" hidden="false" customHeight="true" outlineLevel="0" collapsed="false">
      <c r="A82" s="100"/>
      <c r="B82" s="101"/>
      <c r="C82" s="101"/>
      <c r="D82" s="101"/>
      <c r="E82" s="100"/>
    </row>
    <row r="83" s="93" customFormat="true" ht="15" hidden="false" customHeight="true" outlineLevel="0" collapsed="false">
      <c r="A83" s="100"/>
      <c r="B83" s="101"/>
      <c r="C83" s="101"/>
      <c r="D83" s="101"/>
      <c r="E83" s="100"/>
    </row>
    <row r="84" s="93" customFormat="true" ht="15" hidden="false" customHeight="true" outlineLevel="0" collapsed="false">
      <c r="A84" s="100"/>
      <c r="B84" s="103"/>
      <c r="C84" s="104"/>
      <c r="D84" s="101"/>
      <c r="E84" s="100"/>
    </row>
    <row r="85" s="93" customFormat="true" ht="15" hidden="false" customHeight="true" outlineLevel="0" collapsed="false">
      <c r="A85" s="100"/>
      <c r="B85" s="103"/>
      <c r="C85" s="104"/>
      <c r="D85" s="101"/>
      <c r="E85" s="100"/>
    </row>
    <row r="86" s="93" customFormat="true" ht="15" hidden="false" customHeight="true" outlineLevel="0" collapsed="false">
      <c r="A86" s="100"/>
      <c r="B86" s="103"/>
      <c r="C86" s="104"/>
      <c r="D86" s="101"/>
      <c r="E86" s="100"/>
    </row>
    <row r="87" s="93" customFormat="true" ht="15" hidden="false" customHeight="true" outlineLevel="0" collapsed="false">
      <c r="A87" s="100"/>
      <c r="B87" s="103"/>
      <c r="C87" s="104"/>
      <c r="D87" s="101"/>
      <c r="E87" s="100"/>
    </row>
    <row r="88" s="93" customFormat="true" ht="15" hidden="false" customHeight="true" outlineLevel="0" collapsed="false">
      <c r="A88" s="100"/>
      <c r="B88" s="103"/>
      <c r="C88" s="104"/>
      <c r="D88" s="101"/>
      <c r="E88" s="100"/>
    </row>
    <row r="89" s="93" customFormat="true" ht="15" hidden="false" customHeight="true" outlineLevel="0" collapsed="false">
      <c r="A89" s="100"/>
      <c r="B89" s="103"/>
      <c r="C89" s="104"/>
      <c r="D89" s="101"/>
      <c r="E89" s="100"/>
    </row>
    <row r="90" s="93" customFormat="true" ht="15" hidden="false" customHeight="true" outlineLevel="0" collapsed="false">
      <c r="A90" s="100"/>
      <c r="B90" s="103"/>
      <c r="C90" s="104"/>
      <c r="D90" s="101"/>
      <c r="E90" s="100"/>
    </row>
    <row r="91" s="93" customFormat="true" ht="15" hidden="false" customHeight="true" outlineLevel="0" collapsed="false">
      <c r="A91" s="100"/>
      <c r="B91" s="103"/>
      <c r="C91" s="104"/>
      <c r="D91" s="101"/>
      <c r="E91" s="100"/>
    </row>
    <row r="92" s="93" customFormat="true" ht="15" hidden="false" customHeight="true" outlineLevel="0" collapsed="false">
      <c r="A92" s="100"/>
      <c r="B92" s="103"/>
      <c r="C92" s="104"/>
      <c r="D92" s="101"/>
      <c r="E92" s="100"/>
    </row>
    <row r="93" s="93" customFormat="true" ht="15" hidden="false" customHeight="true" outlineLevel="0" collapsed="false">
      <c r="A93" s="100"/>
      <c r="B93" s="103"/>
      <c r="C93" s="104"/>
      <c r="D93" s="101"/>
      <c r="E93" s="100"/>
    </row>
    <row r="94" s="93" customFormat="true" ht="15" hidden="false" customHeight="true" outlineLevel="0" collapsed="false">
      <c r="A94" s="100"/>
      <c r="B94" s="103"/>
      <c r="C94" s="104"/>
      <c r="D94" s="101"/>
      <c r="E94" s="100"/>
    </row>
    <row r="95" s="93" customFormat="true" ht="15" hidden="false" customHeight="true" outlineLevel="0" collapsed="false">
      <c r="A95" s="100"/>
      <c r="B95" s="103"/>
      <c r="C95" s="104"/>
      <c r="D95" s="101"/>
      <c r="E95" s="100"/>
    </row>
    <row r="96" s="93" customFormat="true" ht="15" hidden="false" customHeight="true" outlineLevel="0" collapsed="false">
      <c r="A96" s="100"/>
      <c r="B96" s="103"/>
      <c r="C96" s="104"/>
      <c r="D96" s="101"/>
      <c r="E96" s="100"/>
    </row>
    <row r="97" s="93" customFormat="true" ht="15" hidden="false" customHeight="true" outlineLevel="0" collapsed="false">
      <c r="A97" s="100"/>
      <c r="B97" s="103"/>
      <c r="C97" s="104"/>
      <c r="D97" s="101"/>
      <c r="E97" s="100"/>
    </row>
    <row r="98" s="93" customFormat="true" ht="15" hidden="false" customHeight="true" outlineLevel="0" collapsed="false">
      <c r="A98" s="100"/>
      <c r="B98" s="103"/>
      <c r="C98" s="104"/>
      <c r="D98" s="101"/>
      <c r="E98" s="100"/>
    </row>
    <row r="99" s="93" customFormat="true" ht="15" hidden="false" customHeight="true" outlineLevel="0" collapsed="false">
      <c r="A99" s="100"/>
      <c r="B99" s="103"/>
      <c r="C99" s="104"/>
      <c r="D99" s="101"/>
      <c r="E99" s="100"/>
    </row>
    <row r="100" s="93" customFormat="true" ht="15" hidden="false" customHeight="true" outlineLevel="0" collapsed="false">
      <c r="A100" s="100"/>
      <c r="B100" s="103"/>
      <c r="C100" s="104"/>
      <c r="D100" s="101"/>
      <c r="E100" s="100"/>
    </row>
    <row r="101" s="93" customFormat="true" ht="15" hidden="false" customHeight="true" outlineLevel="0" collapsed="false">
      <c r="A101" s="100"/>
      <c r="B101" s="103"/>
      <c r="C101" s="104"/>
      <c r="D101" s="101"/>
      <c r="E101" s="100"/>
    </row>
    <row r="102" s="93" customFormat="true" ht="15" hidden="false" customHeight="true" outlineLevel="0" collapsed="false">
      <c r="A102" s="100"/>
      <c r="B102" s="103"/>
      <c r="C102" s="104"/>
      <c r="D102" s="101"/>
      <c r="E102" s="100"/>
    </row>
    <row r="103" s="93" customFormat="true" ht="15" hidden="false" customHeight="true" outlineLevel="0" collapsed="false">
      <c r="A103" s="100"/>
      <c r="B103" s="103"/>
      <c r="C103" s="104"/>
      <c r="D103" s="101"/>
      <c r="E103" s="100"/>
    </row>
    <row r="104" s="93" customFormat="true" ht="15" hidden="false" customHeight="true" outlineLevel="0" collapsed="false">
      <c r="A104" s="100"/>
      <c r="B104" s="103"/>
      <c r="C104" s="104"/>
      <c r="D104" s="101"/>
      <c r="E104" s="100"/>
    </row>
    <row r="105" s="93" customFormat="true" ht="15" hidden="false" customHeight="true" outlineLevel="0" collapsed="false">
      <c r="A105" s="100"/>
      <c r="B105" s="103"/>
      <c r="C105" s="104"/>
      <c r="D105" s="101"/>
      <c r="E105" s="101"/>
    </row>
    <row r="106" s="93" customFormat="true" ht="15" hidden="false" customHeight="true" outlineLevel="0" collapsed="false">
      <c r="A106" s="101"/>
      <c r="B106" s="101"/>
      <c r="C106" s="101"/>
      <c r="D106" s="101"/>
      <c r="E106" s="105"/>
    </row>
    <row r="107" s="93" customFormat="true" ht="15" hidden="false" customHeight="true" outlineLevel="0" collapsed="false">
      <c r="A107" s="105"/>
      <c r="B107" s="105"/>
      <c r="C107" s="105"/>
      <c r="D107" s="105"/>
      <c r="E107" s="100"/>
    </row>
    <row r="108" s="93" customFormat="true" ht="15" hidden="false" customHeight="true" outlineLevel="0" collapsed="false">
      <c r="A108" s="100"/>
      <c r="B108" s="103"/>
      <c r="C108" s="104"/>
      <c r="D108" s="101"/>
      <c r="E108" s="100"/>
    </row>
    <row r="109" s="93" customFormat="true" ht="15" hidden="false" customHeight="true" outlineLevel="0" collapsed="false">
      <c r="A109" s="100"/>
      <c r="B109" s="103"/>
      <c r="C109" s="104"/>
      <c r="D109" s="101"/>
      <c r="E109" s="100"/>
    </row>
    <row r="110" s="93" customFormat="true" ht="15" hidden="false" customHeight="true" outlineLevel="0" collapsed="false">
      <c r="A110" s="100"/>
      <c r="B110" s="103"/>
      <c r="C110" s="104"/>
      <c r="D110" s="101"/>
      <c r="E110" s="100"/>
    </row>
    <row r="111" s="93" customFormat="true" ht="15" hidden="false" customHeight="true" outlineLevel="0" collapsed="false">
      <c r="A111" s="100"/>
      <c r="B111" s="103"/>
      <c r="C111" s="104"/>
      <c r="D111" s="101"/>
      <c r="E111" s="100"/>
    </row>
    <row r="112" s="93" customFormat="true" ht="15" hidden="false" customHeight="true" outlineLevel="0" collapsed="false">
      <c r="A112" s="100"/>
      <c r="B112" s="103"/>
      <c r="C112" s="104"/>
      <c r="D112" s="101"/>
      <c r="E112" s="100"/>
    </row>
    <row r="113" s="93" customFormat="true" ht="15" hidden="false" customHeight="true" outlineLevel="0" collapsed="false">
      <c r="A113" s="100"/>
      <c r="B113" s="103"/>
      <c r="C113" s="104"/>
      <c r="D113" s="101"/>
      <c r="E113" s="100"/>
    </row>
    <row r="114" s="93" customFormat="true" ht="15" hidden="false" customHeight="true" outlineLevel="0" collapsed="false">
      <c r="A114" s="100"/>
      <c r="B114" s="103"/>
      <c r="C114" s="104"/>
      <c r="D114" s="101"/>
      <c r="E114" s="100"/>
    </row>
    <row r="115" s="93" customFormat="true" ht="15" hidden="false" customHeight="true" outlineLevel="0" collapsed="false">
      <c r="A115" s="100"/>
      <c r="B115" s="103"/>
      <c r="C115" s="104"/>
      <c r="D115" s="101"/>
      <c r="E115" s="100"/>
    </row>
    <row r="116" s="93" customFormat="true" ht="15" hidden="false" customHeight="true" outlineLevel="0" collapsed="false">
      <c r="A116" s="100"/>
      <c r="B116" s="103"/>
      <c r="C116" s="104"/>
      <c r="D116" s="101"/>
      <c r="E116" s="100"/>
    </row>
    <row r="117" s="93" customFormat="true" ht="15" hidden="false" customHeight="true" outlineLevel="0" collapsed="false">
      <c r="A117" s="100"/>
      <c r="B117" s="103"/>
      <c r="C117" s="104"/>
      <c r="D117" s="101"/>
      <c r="E117" s="100"/>
    </row>
    <row r="118" s="93" customFormat="true" ht="15" hidden="false" customHeight="true" outlineLevel="0" collapsed="false">
      <c r="A118" s="100"/>
      <c r="B118" s="103"/>
      <c r="C118" s="104"/>
      <c r="D118" s="101"/>
      <c r="E118" s="100"/>
    </row>
    <row r="119" s="93" customFormat="true" ht="15" hidden="false" customHeight="true" outlineLevel="0" collapsed="false">
      <c r="A119" s="100"/>
      <c r="B119" s="103"/>
      <c r="C119" s="104"/>
      <c r="D119" s="101"/>
      <c r="E119" s="100"/>
    </row>
    <row r="120" s="93" customFormat="true" ht="15" hidden="false" customHeight="true" outlineLevel="0" collapsed="false">
      <c r="A120" s="100"/>
      <c r="B120" s="103"/>
      <c r="C120" s="104"/>
      <c r="D120" s="101"/>
      <c r="E120" s="100"/>
    </row>
    <row r="121" s="93" customFormat="true" ht="15" hidden="false" customHeight="true" outlineLevel="0" collapsed="false">
      <c r="A121" s="100"/>
      <c r="B121" s="103"/>
      <c r="C121" s="104"/>
      <c r="D121" s="101"/>
      <c r="E121" s="100"/>
    </row>
    <row r="122" s="93" customFormat="true" ht="15" hidden="false" customHeight="true" outlineLevel="0" collapsed="false">
      <c r="A122" s="100"/>
      <c r="B122" s="103"/>
      <c r="C122" s="104"/>
      <c r="D122" s="101"/>
      <c r="E122" s="100"/>
    </row>
    <row r="123" s="93" customFormat="true" ht="15" hidden="false" customHeight="true" outlineLevel="0" collapsed="false">
      <c r="A123" s="100"/>
      <c r="B123" s="103"/>
      <c r="C123" s="104"/>
      <c r="D123" s="101"/>
      <c r="E123" s="100"/>
    </row>
    <row r="124" s="93" customFormat="true" ht="15" hidden="false" customHeight="true" outlineLevel="0" collapsed="false">
      <c r="A124" s="100"/>
      <c r="B124" s="103"/>
      <c r="C124" s="104"/>
      <c r="D124" s="101"/>
      <c r="E124" s="100"/>
    </row>
    <row r="125" s="93" customFormat="true" ht="15" hidden="false" customHeight="true" outlineLevel="0" collapsed="false">
      <c r="A125" s="100"/>
      <c r="B125" s="103"/>
      <c r="C125" s="104"/>
      <c r="D125" s="101"/>
      <c r="E125" s="100"/>
    </row>
    <row r="126" s="93" customFormat="true" ht="15" hidden="false" customHeight="true" outlineLevel="0" collapsed="false">
      <c r="A126" s="100"/>
      <c r="B126" s="103"/>
      <c r="C126" s="104"/>
      <c r="D126" s="101"/>
      <c r="E126" s="100"/>
    </row>
    <row r="127" s="93" customFormat="true" ht="15" hidden="false" customHeight="true" outlineLevel="0" collapsed="false">
      <c r="A127" s="100"/>
      <c r="B127" s="103"/>
      <c r="C127" s="104"/>
      <c r="D127" s="101"/>
      <c r="E127" s="100"/>
    </row>
    <row r="128" s="93" customFormat="true" ht="15" hidden="false" customHeight="true" outlineLevel="0" collapsed="false">
      <c r="A128" s="100"/>
      <c r="B128" s="103"/>
      <c r="C128" s="104"/>
      <c r="D128" s="101"/>
      <c r="E128" s="100"/>
    </row>
    <row r="129" s="93" customFormat="true" ht="15" hidden="false" customHeight="true" outlineLevel="0" collapsed="false">
      <c r="A129" s="100"/>
      <c r="B129" s="103"/>
      <c r="C129" s="104"/>
      <c r="D129" s="101"/>
      <c r="E129" s="100"/>
    </row>
    <row r="130" s="93" customFormat="true" ht="15" hidden="false" customHeight="true" outlineLevel="0" collapsed="false">
      <c r="A130" s="100"/>
      <c r="B130" s="103"/>
      <c r="C130" s="104"/>
      <c r="D130" s="101"/>
      <c r="E130" s="100"/>
    </row>
    <row r="131" s="93" customFormat="true" ht="15" hidden="false" customHeight="true" outlineLevel="0" collapsed="false">
      <c r="A131" s="100"/>
      <c r="B131" s="103"/>
      <c r="C131" s="104"/>
      <c r="D131" s="101"/>
      <c r="E131" s="100"/>
    </row>
    <row r="132" s="93" customFormat="true" ht="15" hidden="false" customHeight="true" outlineLevel="0" collapsed="false">
      <c r="A132" s="100"/>
      <c r="B132" s="103"/>
      <c r="C132" s="104"/>
      <c r="D132" s="101"/>
      <c r="E132" s="100"/>
    </row>
    <row r="133" s="93" customFormat="true" ht="15" hidden="false" customHeight="true" outlineLevel="0" collapsed="false">
      <c r="A133" s="100"/>
      <c r="B133" s="103"/>
      <c r="C133" s="104"/>
      <c r="D133" s="101"/>
      <c r="E133" s="100"/>
    </row>
    <row r="134" s="93" customFormat="true" ht="15" hidden="false" customHeight="true" outlineLevel="0" collapsed="false">
      <c r="A134" s="100"/>
      <c r="B134" s="103"/>
      <c r="C134" s="104"/>
      <c r="D134" s="101"/>
      <c r="E134" s="100"/>
    </row>
    <row r="135" s="93" customFormat="true" ht="15" hidden="false" customHeight="true" outlineLevel="0" collapsed="false">
      <c r="A135" s="100"/>
      <c r="B135" s="103"/>
      <c r="C135" s="104"/>
      <c r="D135" s="101"/>
      <c r="E135" s="100"/>
    </row>
    <row r="136" s="93" customFormat="true" ht="15" hidden="false" customHeight="true" outlineLevel="0" collapsed="false">
      <c r="A136" s="100"/>
      <c r="B136" s="103"/>
      <c r="C136" s="104"/>
      <c r="D136" s="101"/>
      <c r="E136" s="100"/>
    </row>
    <row r="137" s="93" customFormat="true" ht="15" hidden="false" customHeight="true" outlineLevel="0" collapsed="false">
      <c r="A137" s="100"/>
      <c r="B137" s="103"/>
      <c r="C137" s="104"/>
      <c r="D137" s="101"/>
      <c r="E137" s="100"/>
    </row>
    <row r="138" s="93" customFormat="true" ht="15" hidden="false" customHeight="true" outlineLevel="0" collapsed="false">
      <c r="A138" s="100"/>
      <c r="B138" s="103"/>
      <c r="C138" s="104"/>
      <c r="D138" s="101"/>
      <c r="E138" s="100"/>
    </row>
    <row r="139" s="93" customFormat="true" ht="15" hidden="false" customHeight="true" outlineLevel="0" collapsed="false">
      <c r="A139" s="100"/>
      <c r="B139" s="103"/>
      <c r="C139" s="104"/>
      <c r="D139" s="101"/>
      <c r="E139" s="100"/>
    </row>
    <row r="140" s="93" customFormat="true" ht="15" hidden="false" customHeight="true" outlineLevel="0" collapsed="false">
      <c r="A140" s="100"/>
      <c r="B140" s="103"/>
      <c r="C140" s="104"/>
      <c r="D140" s="101"/>
      <c r="E140" s="100"/>
    </row>
    <row r="141" s="93" customFormat="true" ht="15" hidden="false" customHeight="true" outlineLevel="0" collapsed="false">
      <c r="A141" s="100"/>
      <c r="B141" s="103"/>
      <c r="C141" s="104"/>
      <c r="D141" s="101"/>
      <c r="E141" s="100"/>
    </row>
    <row r="142" s="93" customFormat="true" ht="15" hidden="false" customHeight="true" outlineLevel="0" collapsed="false">
      <c r="A142" s="100"/>
      <c r="B142" s="103"/>
      <c r="C142" s="104"/>
      <c r="D142" s="101"/>
      <c r="E142" s="100"/>
    </row>
    <row r="143" s="93" customFormat="true" ht="15" hidden="false" customHeight="true" outlineLevel="0" collapsed="false">
      <c r="A143" s="100"/>
      <c r="B143" s="103"/>
      <c r="C143" s="104"/>
      <c r="D143" s="101"/>
      <c r="E143" s="100"/>
    </row>
    <row r="144" s="93" customFormat="true" ht="15" hidden="false" customHeight="true" outlineLevel="0" collapsed="false">
      <c r="A144" s="100"/>
      <c r="B144" s="103"/>
      <c r="C144" s="104"/>
      <c r="D144" s="101"/>
      <c r="E144" s="100"/>
    </row>
    <row r="145" s="93" customFormat="true" ht="15" hidden="false" customHeight="true" outlineLevel="0" collapsed="false">
      <c r="A145" s="100"/>
      <c r="B145" s="103"/>
      <c r="C145" s="104"/>
      <c r="D145" s="101"/>
      <c r="E145" s="100"/>
    </row>
    <row r="146" s="93" customFormat="true" ht="15" hidden="false" customHeight="true" outlineLevel="0" collapsed="false">
      <c r="A146" s="100"/>
      <c r="B146" s="103"/>
      <c r="C146" s="104"/>
      <c r="D146" s="101"/>
      <c r="E146" s="100"/>
    </row>
    <row r="147" s="93" customFormat="true" ht="15" hidden="false" customHeight="true" outlineLevel="0" collapsed="false">
      <c r="A147" s="100"/>
      <c r="B147" s="103"/>
      <c r="C147" s="104"/>
      <c r="D147" s="101"/>
      <c r="E147" s="100"/>
    </row>
    <row r="148" s="93" customFormat="true" ht="15" hidden="false" customHeight="true" outlineLevel="0" collapsed="false">
      <c r="A148" s="100"/>
      <c r="B148" s="103"/>
      <c r="C148" s="104"/>
      <c r="D148" s="101"/>
      <c r="E148" s="100"/>
    </row>
    <row r="149" s="93" customFormat="true" ht="15" hidden="false" customHeight="true" outlineLevel="0" collapsed="false">
      <c r="A149" s="100"/>
      <c r="B149" s="103"/>
      <c r="C149" s="104"/>
      <c r="D149" s="101"/>
      <c r="E149" s="100"/>
    </row>
    <row r="150" s="93" customFormat="true" ht="15" hidden="false" customHeight="true" outlineLevel="0" collapsed="false">
      <c r="A150" s="100"/>
      <c r="B150" s="103"/>
      <c r="C150" s="104"/>
      <c r="D150" s="101"/>
      <c r="E150" s="100"/>
    </row>
    <row r="151" s="93" customFormat="true" ht="15" hidden="false" customHeight="true" outlineLevel="0" collapsed="false">
      <c r="A151" s="100"/>
      <c r="B151" s="103"/>
      <c r="C151" s="104"/>
      <c r="D151" s="101"/>
      <c r="E151" s="100"/>
    </row>
    <row r="152" s="93" customFormat="true" ht="15" hidden="false" customHeight="true" outlineLevel="0" collapsed="false">
      <c r="A152" s="100"/>
      <c r="B152" s="103"/>
      <c r="C152" s="104"/>
      <c r="D152" s="101"/>
      <c r="E152" s="100"/>
    </row>
    <row r="153" s="93" customFormat="true" ht="15" hidden="false" customHeight="true" outlineLevel="0" collapsed="false">
      <c r="A153" s="100"/>
      <c r="B153" s="103"/>
      <c r="C153" s="104"/>
      <c r="D153" s="101"/>
      <c r="E153" s="100"/>
    </row>
    <row r="154" s="93" customFormat="true" ht="15" hidden="false" customHeight="true" outlineLevel="0" collapsed="false">
      <c r="A154" s="100"/>
      <c r="B154" s="103"/>
      <c r="C154" s="104"/>
      <c r="D154" s="101"/>
      <c r="E154" s="100"/>
    </row>
    <row r="155" s="93" customFormat="true" ht="15" hidden="false" customHeight="true" outlineLevel="0" collapsed="false">
      <c r="A155" s="100"/>
      <c r="B155" s="103"/>
      <c r="C155" s="104"/>
      <c r="D155" s="101"/>
      <c r="E155" s="100"/>
    </row>
    <row r="156" s="93" customFormat="true" ht="15" hidden="false" customHeight="true" outlineLevel="0" collapsed="false">
      <c r="A156" s="100"/>
      <c r="B156" s="103"/>
      <c r="C156" s="104"/>
      <c r="D156" s="101"/>
      <c r="E156" s="100"/>
    </row>
    <row r="157" s="93" customFormat="true" ht="15" hidden="false" customHeight="true" outlineLevel="0" collapsed="false">
      <c r="A157" s="100"/>
      <c r="B157" s="103"/>
      <c r="C157" s="104"/>
      <c r="D157" s="101"/>
      <c r="E157" s="100"/>
    </row>
    <row r="158" s="93" customFormat="true" ht="15" hidden="false" customHeight="true" outlineLevel="0" collapsed="false">
      <c r="A158" s="100"/>
      <c r="B158" s="103"/>
      <c r="C158" s="104"/>
      <c r="D158" s="101"/>
      <c r="E158" s="100"/>
    </row>
    <row r="159" s="93" customFormat="true" ht="15" hidden="false" customHeight="true" outlineLevel="0" collapsed="false">
      <c r="A159" s="100"/>
      <c r="B159" s="103"/>
      <c r="C159" s="104"/>
      <c r="D159" s="101"/>
      <c r="E159" s="100"/>
    </row>
    <row r="160" s="93" customFormat="true" ht="15" hidden="false" customHeight="true" outlineLevel="0" collapsed="false">
      <c r="A160" s="100"/>
      <c r="B160" s="103"/>
      <c r="C160" s="104"/>
      <c r="D160" s="101"/>
      <c r="E160" s="100"/>
    </row>
    <row r="161" s="93" customFormat="true" ht="15" hidden="false" customHeight="true" outlineLevel="0" collapsed="false">
      <c r="A161" s="100"/>
      <c r="B161" s="103"/>
      <c r="C161" s="104"/>
      <c r="D161" s="101"/>
      <c r="E161" s="100"/>
    </row>
    <row r="162" s="93" customFormat="true" ht="15" hidden="false" customHeight="true" outlineLevel="0" collapsed="false">
      <c r="A162" s="100"/>
      <c r="B162" s="103"/>
      <c r="C162" s="104"/>
      <c r="D162" s="101"/>
      <c r="E162" s="100"/>
    </row>
    <row r="163" s="93" customFormat="true" ht="15" hidden="false" customHeight="true" outlineLevel="0" collapsed="false">
      <c r="A163" s="100"/>
      <c r="B163" s="103"/>
      <c r="C163" s="104"/>
      <c r="D163" s="101"/>
      <c r="E163" s="100"/>
    </row>
    <row r="164" s="93" customFormat="true" ht="15" hidden="false" customHeight="true" outlineLevel="0" collapsed="false">
      <c r="A164" s="100"/>
      <c r="B164" s="103"/>
      <c r="C164" s="104"/>
      <c r="D164" s="101"/>
      <c r="E164" s="100"/>
    </row>
    <row r="165" s="93" customFormat="true" ht="15" hidden="false" customHeight="true" outlineLevel="0" collapsed="false">
      <c r="A165" s="100"/>
      <c r="B165" s="103"/>
      <c r="C165" s="104"/>
      <c r="D165" s="101"/>
      <c r="E165" s="100"/>
    </row>
    <row r="166" s="93" customFormat="true" ht="15" hidden="false" customHeight="true" outlineLevel="0" collapsed="false">
      <c r="A166" s="100"/>
      <c r="B166" s="103"/>
      <c r="C166" s="104"/>
      <c r="D166" s="101"/>
      <c r="E166" s="100"/>
    </row>
    <row r="167" s="93" customFormat="true" ht="15" hidden="false" customHeight="true" outlineLevel="0" collapsed="false">
      <c r="A167" s="100"/>
      <c r="B167" s="103"/>
      <c r="C167" s="104"/>
      <c r="D167" s="101"/>
      <c r="E167" s="100"/>
    </row>
    <row r="168" s="93" customFormat="true" ht="15" hidden="false" customHeight="true" outlineLevel="0" collapsed="false">
      <c r="A168" s="100"/>
      <c r="B168" s="103"/>
      <c r="C168" s="104"/>
      <c r="D168" s="101"/>
      <c r="E168" s="100"/>
    </row>
    <row r="169" s="93" customFormat="true" ht="15" hidden="false" customHeight="true" outlineLevel="0" collapsed="false">
      <c r="A169" s="100"/>
      <c r="B169" s="103"/>
      <c r="C169" s="104"/>
      <c r="D169" s="101"/>
      <c r="E169" s="100"/>
    </row>
    <row r="170" s="93" customFormat="true" ht="15" hidden="false" customHeight="true" outlineLevel="0" collapsed="false">
      <c r="A170" s="100"/>
      <c r="B170" s="103"/>
      <c r="C170" s="104"/>
      <c r="D170" s="101"/>
      <c r="E170" s="100"/>
    </row>
    <row r="171" s="93" customFormat="true" ht="15" hidden="false" customHeight="true" outlineLevel="0" collapsed="false">
      <c r="A171" s="100"/>
      <c r="B171" s="103"/>
      <c r="C171" s="104"/>
      <c r="D171" s="101"/>
      <c r="E171" s="100"/>
    </row>
    <row r="172" s="93" customFormat="true" ht="15" hidden="false" customHeight="true" outlineLevel="0" collapsed="false">
      <c r="A172" s="100"/>
      <c r="B172" s="103"/>
      <c r="C172" s="104"/>
      <c r="D172" s="101"/>
      <c r="E172" s="100"/>
    </row>
    <row r="173" s="93" customFormat="true" ht="15" hidden="false" customHeight="true" outlineLevel="0" collapsed="false">
      <c r="A173" s="100"/>
      <c r="B173" s="103"/>
      <c r="C173" s="104"/>
      <c r="D173" s="101"/>
      <c r="E173" s="100"/>
    </row>
    <row r="174" s="93" customFormat="true" ht="15" hidden="false" customHeight="true" outlineLevel="0" collapsed="false">
      <c r="A174" s="100"/>
      <c r="B174" s="103"/>
      <c r="C174" s="104"/>
      <c r="D174" s="101"/>
      <c r="E174" s="100"/>
    </row>
    <row r="175" s="93" customFormat="true" ht="15" hidden="false" customHeight="true" outlineLevel="0" collapsed="false">
      <c r="A175" s="100"/>
      <c r="B175" s="103"/>
      <c r="C175" s="104"/>
      <c r="D175" s="101"/>
      <c r="E175" s="100"/>
    </row>
    <row r="176" s="93" customFormat="true" ht="15" hidden="false" customHeight="true" outlineLevel="0" collapsed="false">
      <c r="A176" s="100"/>
      <c r="B176" s="103"/>
      <c r="C176" s="104"/>
      <c r="D176" s="101"/>
      <c r="E176" s="100"/>
    </row>
    <row r="177" s="93" customFormat="true" ht="15" hidden="false" customHeight="true" outlineLevel="0" collapsed="false">
      <c r="A177" s="100"/>
      <c r="B177" s="103"/>
      <c r="C177" s="104"/>
      <c r="D177" s="101"/>
      <c r="E177" s="100"/>
    </row>
    <row r="178" s="93" customFormat="true" ht="15" hidden="false" customHeight="true" outlineLevel="0" collapsed="false">
      <c r="A178" s="100"/>
      <c r="B178" s="103"/>
      <c r="C178" s="104"/>
      <c r="D178" s="101"/>
      <c r="E178" s="100"/>
    </row>
    <row r="179" s="93" customFormat="true" ht="15" hidden="false" customHeight="true" outlineLevel="0" collapsed="false">
      <c r="A179" s="100"/>
      <c r="B179" s="103"/>
      <c r="C179" s="104"/>
      <c r="D179" s="101"/>
      <c r="E179" s="100"/>
    </row>
    <row r="180" s="93" customFormat="true" ht="15" hidden="false" customHeight="true" outlineLevel="0" collapsed="false">
      <c r="A180" s="100"/>
      <c r="B180" s="103"/>
      <c r="C180" s="104"/>
      <c r="D180" s="101"/>
      <c r="E180" s="100"/>
    </row>
    <row r="181" s="93" customFormat="true" ht="15" hidden="false" customHeight="true" outlineLevel="0" collapsed="false">
      <c r="A181" s="100"/>
      <c r="B181" s="103"/>
      <c r="C181" s="104"/>
      <c r="D181" s="101"/>
      <c r="E181" s="100"/>
    </row>
    <row r="182" s="93" customFormat="true" ht="15" hidden="false" customHeight="true" outlineLevel="0" collapsed="false">
      <c r="A182" s="100"/>
      <c r="B182" s="103"/>
      <c r="C182" s="104"/>
      <c r="D182" s="101"/>
      <c r="E182" s="100"/>
    </row>
    <row r="183" s="93" customFormat="true" ht="15" hidden="false" customHeight="true" outlineLevel="0" collapsed="false">
      <c r="A183" s="100"/>
      <c r="B183" s="103"/>
      <c r="C183" s="104"/>
      <c r="D183" s="101"/>
      <c r="E183" s="100"/>
    </row>
    <row r="184" s="93" customFormat="true" ht="15" hidden="false" customHeight="true" outlineLevel="0" collapsed="false">
      <c r="A184" s="100"/>
      <c r="B184" s="103"/>
      <c r="C184" s="104"/>
      <c r="D184" s="101"/>
      <c r="E184" s="100"/>
    </row>
    <row r="185" s="93" customFormat="true" ht="15" hidden="false" customHeight="true" outlineLevel="0" collapsed="false">
      <c r="A185" s="100"/>
      <c r="B185" s="103"/>
      <c r="C185" s="104"/>
      <c r="D185" s="101"/>
      <c r="E185" s="100"/>
    </row>
    <row r="186" s="93" customFormat="true" ht="15" hidden="false" customHeight="true" outlineLevel="0" collapsed="false">
      <c r="A186" s="100"/>
      <c r="B186" s="103"/>
      <c r="C186" s="104"/>
      <c r="D186" s="101"/>
      <c r="E186" s="100"/>
    </row>
    <row r="187" s="93" customFormat="true" ht="15" hidden="false" customHeight="true" outlineLevel="0" collapsed="false">
      <c r="A187" s="100"/>
      <c r="B187" s="103"/>
      <c r="C187" s="104"/>
      <c r="D187" s="101"/>
      <c r="E187" s="100"/>
    </row>
    <row r="188" s="93" customFormat="true" ht="15" hidden="false" customHeight="true" outlineLevel="0" collapsed="false">
      <c r="A188" s="100"/>
      <c r="B188" s="103"/>
      <c r="C188" s="104"/>
      <c r="D188" s="101"/>
      <c r="E188" s="100"/>
    </row>
    <row r="189" s="93" customFormat="true" ht="15" hidden="false" customHeight="true" outlineLevel="0" collapsed="false">
      <c r="A189" s="100"/>
      <c r="B189" s="103"/>
      <c r="C189" s="104"/>
      <c r="D189" s="101"/>
      <c r="E189" s="100"/>
    </row>
    <row r="190" s="93" customFormat="true" ht="15" hidden="false" customHeight="true" outlineLevel="0" collapsed="false">
      <c r="A190" s="100"/>
      <c r="B190" s="103"/>
      <c r="C190" s="104"/>
      <c r="D190" s="101"/>
      <c r="E190" s="100"/>
    </row>
    <row r="191" s="93" customFormat="true" ht="15" hidden="false" customHeight="true" outlineLevel="0" collapsed="false">
      <c r="A191" s="100"/>
      <c r="B191" s="103"/>
      <c r="C191" s="104"/>
      <c r="D191" s="101"/>
      <c r="E191" s="100"/>
    </row>
    <row r="192" s="93" customFormat="true" ht="15" hidden="false" customHeight="true" outlineLevel="0" collapsed="false">
      <c r="A192" s="100"/>
      <c r="B192" s="103"/>
      <c r="C192" s="104"/>
      <c r="D192" s="101"/>
      <c r="E192" s="100"/>
    </row>
    <row r="193" s="93" customFormat="true" ht="15" hidden="false" customHeight="true" outlineLevel="0" collapsed="false">
      <c r="A193" s="100"/>
      <c r="B193" s="103"/>
      <c r="C193" s="104"/>
      <c r="D193" s="101"/>
      <c r="E193" s="100"/>
    </row>
    <row r="194" s="93" customFormat="true" ht="15" hidden="false" customHeight="true" outlineLevel="0" collapsed="false">
      <c r="A194" s="100"/>
      <c r="B194" s="103"/>
      <c r="C194" s="104"/>
      <c r="D194" s="101"/>
      <c r="E194" s="100"/>
    </row>
    <row r="195" s="93" customFormat="true" ht="15" hidden="false" customHeight="true" outlineLevel="0" collapsed="false">
      <c r="A195" s="100"/>
      <c r="B195" s="103"/>
      <c r="C195" s="104"/>
      <c r="D195" s="101"/>
      <c r="E195" s="100"/>
    </row>
    <row r="196" s="93" customFormat="true" ht="15" hidden="false" customHeight="true" outlineLevel="0" collapsed="false">
      <c r="A196" s="100"/>
      <c r="B196" s="103"/>
      <c r="C196" s="104"/>
      <c r="D196" s="101"/>
      <c r="E196" s="100"/>
    </row>
    <row r="197" s="93" customFormat="true" ht="15" hidden="false" customHeight="true" outlineLevel="0" collapsed="false">
      <c r="A197" s="100"/>
      <c r="B197" s="103"/>
      <c r="C197" s="104"/>
      <c r="D197" s="101"/>
      <c r="E197" s="100"/>
    </row>
    <row r="198" s="93" customFormat="true" ht="15" hidden="false" customHeight="true" outlineLevel="0" collapsed="false">
      <c r="A198" s="100"/>
      <c r="B198" s="103"/>
      <c r="C198" s="104"/>
      <c r="D198" s="101"/>
      <c r="E198" s="100"/>
    </row>
    <row r="199" s="93" customFormat="true" ht="15" hidden="false" customHeight="true" outlineLevel="0" collapsed="false">
      <c r="A199" s="100"/>
      <c r="B199" s="103"/>
      <c r="C199" s="104"/>
      <c r="D199" s="101"/>
      <c r="E199" s="100"/>
    </row>
    <row r="200" s="93" customFormat="true" ht="15" hidden="false" customHeight="true" outlineLevel="0" collapsed="false">
      <c r="A200" s="100"/>
      <c r="B200" s="103"/>
      <c r="C200" s="104"/>
      <c r="D200" s="101"/>
      <c r="E200" s="100"/>
    </row>
    <row r="201" s="93" customFormat="true" ht="15" hidden="false" customHeight="true" outlineLevel="0" collapsed="false">
      <c r="A201" s="100"/>
      <c r="B201" s="103"/>
      <c r="C201" s="104"/>
      <c r="D201" s="101"/>
      <c r="E201" s="100"/>
    </row>
    <row r="202" customFormat="false" ht="15" hidden="false" customHeight="true" outlineLevel="0" collapsed="false">
      <c r="A202" s="100"/>
      <c r="B202" s="103"/>
      <c r="C202" s="104"/>
      <c r="D202" s="101"/>
      <c r="E202" s="100"/>
      <c r="F202" s="93"/>
      <c r="G202" s="93"/>
      <c r="H202" s="93"/>
    </row>
    <row r="203" customFormat="false" ht="15" hidden="false" customHeight="true" outlineLevel="0" collapsed="false">
      <c r="A203" s="100"/>
      <c r="B203" s="103"/>
      <c r="C203" s="104"/>
      <c r="D203" s="101"/>
      <c r="E203" s="100"/>
      <c r="F203" s="93"/>
      <c r="G203" s="93"/>
      <c r="H203" s="93"/>
    </row>
    <row r="204" customFormat="false" ht="15" hidden="false" customHeight="true" outlineLevel="0" collapsed="false">
      <c r="A204" s="100"/>
      <c r="B204" s="103"/>
      <c r="C204" s="104"/>
      <c r="D204" s="101"/>
      <c r="E204" s="100"/>
      <c r="F204" s="93"/>
      <c r="G204" s="93"/>
      <c r="H204" s="93"/>
    </row>
    <row r="205" customFormat="false" ht="15" hidden="false" customHeight="true" outlineLevel="0" collapsed="false">
      <c r="A205" s="100"/>
      <c r="B205" s="103"/>
      <c r="C205" s="104"/>
      <c r="D205" s="101"/>
      <c r="E205" s="100"/>
      <c r="F205" s="93"/>
      <c r="G205" s="93"/>
      <c r="H205" s="93"/>
    </row>
    <row r="206" customFormat="false" ht="15" hidden="false" customHeight="true" outlineLevel="0" collapsed="false">
      <c r="A206" s="100"/>
      <c r="B206" s="103"/>
      <c r="C206" s="104"/>
      <c r="D206" s="101"/>
      <c r="E206" s="100"/>
      <c r="F206" s="93"/>
      <c r="G206" s="93"/>
      <c r="H206" s="93"/>
    </row>
    <row r="207" customFormat="false" ht="15" hidden="false" customHeight="true" outlineLevel="0" collapsed="false">
      <c r="A207" s="100"/>
      <c r="B207" s="103"/>
      <c r="C207" s="104"/>
      <c r="D207" s="101"/>
      <c r="E207" s="100"/>
      <c r="F207" s="93"/>
      <c r="G207" s="93"/>
      <c r="H207" s="93"/>
    </row>
    <row r="208" customFormat="false" ht="15" hidden="false" customHeight="true" outlineLevel="0" collapsed="false">
      <c r="A208" s="100"/>
      <c r="B208" s="103"/>
      <c r="C208" s="104"/>
      <c r="D208" s="101"/>
      <c r="E208" s="100"/>
      <c r="F208" s="93"/>
      <c r="G208" s="93"/>
      <c r="H208" s="93"/>
    </row>
    <row r="209" customFormat="false" ht="15" hidden="false" customHeight="true" outlineLevel="0" collapsed="false">
      <c r="A209" s="100"/>
      <c r="B209" s="103"/>
      <c r="C209" s="104"/>
      <c r="D209" s="101"/>
      <c r="E209" s="100"/>
      <c r="F209" s="93"/>
      <c r="G209" s="93"/>
      <c r="H209" s="93"/>
    </row>
    <row r="210" customFormat="false" ht="15" hidden="false" customHeight="true" outlineLevel="0" collapsed="false">
      <c r="A210" s="100"/>
      <c r="B210" s="103"/>
      <c r="C210" s="104"/>
      <c r="D210" s="101"/>
      <c r="E210" s="100"/>
      <c r="F210" s="93"/>
      <c r="G210" s="93"/>
      <c r="H210" s="93"/>
    </row>
    <row r="211" customFormat="false" ht="15" hidden="false" customHeight="true" outlineLevel="0" collapsed="false">
      <c r="A211" s="100"/>
      <c r="B211" s="103"/>
      <c r="C211" s="104"/>
      <c r="D211" s="101"/>
      <c r="E211" s="100"/>
      <c r="F211" s="93"/>
      <c r="G211" s="93"/>
      <c r="H211" s="93"/>
    </row>
    <row r="212" customFormat="false" ht="15" hidden="false" customHeight="true" outlineLevel="0" collapsed="false">
      <c r="A212" s="100"/>
      <c r="B212" s="103"/>
      <c r="C212" s="104"/>
      <c r="D212" s="101"/>
      <c r="E212" s="100"/>
      <c r="F212" s="93"/>
      <c r="G212" s="93"/>
      <c r="H212" s="93"/>
    </row>
    <row r="213" customFormat="false" ht="15" hidden="false" customHeight="true" outlineLevel="0" collapsed="false">
      <c r="A213" s="100"/>
      <c r="B213" s="103"/>
      <c r="C213" s="104"/>
      <c r="D213" s="101"/>
      <c r="E213" s="100"/>
      <c r="F213" s="93"/>
      <c r="G213" s="93"/>
      <c r="H213" s="93"/>
    </row>
    <row r="214" customFormat="false" ht="15" hidden="false" customHeight="true" outlineLevel="0" collapsed="false">
      <c r="A214" s="100"/>
      <c r="B214" s="103"/>
      <c r="C214" s="104"/>
      <c r="D214" s="101"/>
      <c r="E214" s="100"/>
      <c r="F214" s="93"/>
      <c r="G214" s="93"/>
      <c r="H214" s="93"/>
    </row>
    <row r="215" customFormat="false" ht="15" hidden="false" customHeight="true" outlineLevel="0" collapsed="false">
      <c r="A215" s="100"/>
      <c r="B215" s="103"/>
      <c r="C215" s="104"/>
      <c r="D215" s="101"/>
      <c r="E215" s="100"/>
      <c r="F215" s="93"/>
      <c r="G215" s="93"/>
      <c r="H215" s="93"/>
    </row>
    <row r="216" customFormat="false" ht="15" hidden="false" customHeight="true" outlineLevel="0" collapsed="false">
      <c r="A216" s="100"/>
      <c r="B216" s="103"/>
      <c r="C216" s="104"/>
      <c r="D216" s="101"/>
      <c r="E216" s="100"/>
      <c r="F216" s="93"/>
      <c r="G216" s="93"/>
      <c r="H216" s="93"/>
    </row>
    <row r="217" customFormat="false" ht="15" hidden="false" customHeight="true" outlineLevel="0" collapsed="false">
      <c r="A217" s="100"/>
      <c r="B217" s="103"/>
      <c r="C217" s="104"/>
      <c r="D217" s="101"/>
      <c r="E217" s="100"/>
      <c r="F217" s="93"/>
      <c r="G217" s="93"/>
      <c r="H217" s="93"/>
    </row>
    <row r="218" customFormat="false" ht="15" hidden="false" customHeight="true" outlineLevel="0" collapsed="false">
      <c r="A218" s="100"/>
      <c r="B218" s="103"/>
      <c r="C218" s="104"/>
      <c r="D218" s="101"/>
      <c r="E218" s="100"/>
      <c r="F218" s="93"/>
      <c r="G218" s="93"/>
      <c r="H218" s="93"/>
    </row>
    <row r="219" customFormat="false" ht="15" hidden="false" customHeight="true" outlineLevel="0" collapsed="false">
      <c r="A219" s="100"/>
      <c r="B219" s="103"/>
      <c r="C219" s="104"/>
      <c r="D219" s="101"/>
      <c r="E219" s="100"/>
      <c r="F219" s="93"/>
      <c r="G219" s="93"/>
      <c r="H219" s="93"/>
    </row>
    <row r="220" customFormat="false" ht="15" hidden="false" customHeight="true" outlineLevel="0" collapsed="false">
      <c r="A220" s="100"/>
      <c r="B220" s="103"/>
      <c r="C220" s="104"/>
      <c r="D220" s="101"/>
      <c r="E220" s="100"/>
      <c r="F220" s="93"/>
      <c r="G220" s="93"/>
      <c r="H220" s="93"/>
    </row>
    <row r="221" customFormat="false" ht="15" hidden="false" customHeight="true" outlineLevel="0" collapsed="false">
      <c r="A221" s="100"/>
      <c r="B221" s="103"/>
      <c r="C221" s="104"/>
      <c r="D221" s="101"/>
      <c r="E221" s="100"/>
      <c r="F221" s="93"/>
      <c r="G221" s="93"/>
      <c r="H221" s="93"/>
    </row>
    <row r="222" customFormat="false" ht="15" hidden="false" customHeight="true" outlineLevel="0" collapsed="false">
      <c r="A222" s="100"/>
      <c r="B222" s="103"/>
      <c r="C222" s="104"/>
      <c r="D222" s="101"/>
      <c r="E222" s="100"/>
      <c r="F222" s="93"/>
      <c r="G222" s="93"/>
      <c r="H222" s="93"/>
    </row>
    <row r="223" customFormat="false" ht="15" hidden="false" customHeight="true" outlineLevel="0" collapsed="false">
      <c r="A223" s="100"/>
      <c r="B223" s="103"/>
      <c r="C223" s="104"/>
      <c r="D223" s="101"/>
      <c r="E223" s="100"/>
      <c r="F223" s="93"/>
      <c r="G223" s="93"/>
      <c r="H223" s="93"/>
    </row>
    <row r="224" customFormat="false" ht="15" hidden="false" customHeight="true" outlineLevel="0" collapsed="false">
      <c r="A224" s="100"/>
      <c r="B224" s="103"/>
      <c r="C224" s="104"/>
      <c r="D224" s="101"/>
      <c r="E224" s="100"/>
      <c r="F224" s="93"/>
      <c r="G224" s="93"/>
      <c r="H224" s="93"/>
    </row>
    <row r="225" customFormat="false" ht="15" hidden="false" customHeight="true" outlineLevel="0" collapsed="false">
      <c r="A225" s="100"/>
      <c r="B225" s="103"/>
      <c r="C225" s="104"/>
      <c r="D225" s="101"/>
      <c r="E225" s="100"/>
      <c r="F225" s="93"/>
      <c r="G225" s="93"/>
      <c r="H225" s="93"/>
    </row>
    <row r="226" customFormat="false" ht="15" hidden="false" customHeight="true" outlineLevel="0" collapsed="false">
      <c r="A226" s="100"/>
      <c r="B226" s="103"/>
      <c r="C226" s="104"/>
      <c r="D226" s="101"/>
      <c r="E226" s="100"/>
      <c r="F226" s="93"/>
      <c r="G226" s="93"/>
      <c r="H226" s="93"/>
    </row>
    <row r="227" customFormat="false" ht="15" hidden="false" customHeight="true" outlineLevel="0" collapsed="false">
      <c r="A227" s="100"/>
      <c r="B227" s="103"/>
      <c r="C227" s="104"/>
      <c r="D227" s="101"/>
      <c r="E227" s="100"/>
      <c r="F227" s="93"/>
      <c r="G227" s="93"/>
      <c r="H227" s="93"/>
    </row>
    <row r="228" customFormat="false" ht="15" hidden="false" customHeight="true" outlineLevel="0" collapsed="false">
      <c r="A228" s="100"/>
      <c r="B228" s="103"/>
      <c r="C228" s="104"/>
      <c r="D228" s="101"/>
      <c r="E228" s="100"/>
      <c r="F228" s="93"/>
      <c r="G228" s="93"/>
      <c r="H228" s="93"/>
    </row>
    <row r="229" customFormat="false" ht="15" hidden="false" customHeight="false" outlineLevel="0" collapsed="false">
      <c r="A229" s="100"/>
      <c r="B229" s="103"/>
      <c r="C229" s="104"/>
      <c r="D229" s="101"/>
    </row>
  </sheetData>
  <mergeCells count="14">
    <mergeCell ref="A1:E3"/>
    <mergeCell ref="A5:D5"/>
    <mergeCell ref="A6:D6"/>
    <mergeCell ref="A7:D7"/>
    <mergeCell ref="A10:D10"/>
    <mergeCell ref="A12:D12"/>
    <mergeCell ref="A15:D15"/>
    <mergeCell ref="A17:D17"/>
    <mergeCell ref="A20:D20"/>
    <mergeCell ref="A22:D22"/>
    <mergeCell ref="A25:D25"/>
    <mergeCell ref="A28:D28"/>
    <mergeCell ref="A31:D31"/>
    <mergeCell ref="A33:D33"/>
  </mergeCells>
  <dataValidations count="3">
    <dataValidation allowBlank="true" errorStyle="information" operator="between" showDropDown="false" showErrorMessage="true" showInputMessage="true" sqref="C35:C37" type="whole">
      <formula1>0</formula1>
      <formula2>99999</formula2>
    </dataValidation>
    <dataValidation allowBlank="true" errorStyle="information" operator="between" showDropDown="false" showErrorMessage="true" showInputMessage="true" sqref="B35:B37" type="none">
      <formula1>0</formula1>
      <formula2>0</formula2>
    </dataValidation>
    <dataValidation allowBlank="true" errorStyle="information" operator="between" showDropDown="false" showErrorMessage="true" showInputMessage="true" sqref="E34:E36" type="whole">
      <formula1>0</formula1>
      <formula2>100</formula2>
    </dataValidation>
  </dataValidations>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13"/>
  <sheetViews>
    <sheetView showFormulas="false" showGridLines="true" showRowColHeaders="true" showZeros="true" rightToLeft="false" tabSelected="false" showOutlineSymbols="true" defaultGridColor="true" view="normal" topLeftCell="A1" colorId="64" zoomScale="124" zoomScaleNormal="124" zoomScalePageLayoutView="100" workbookViewId="0">
      <selection pane="topLeft" activeCell="C18" activeCellId="0" sqref="C18"/>
    </sheetView>
  </sheetViews>
  <sheetFormatPr defaultColWidth="11.00390625" defaultRowHeight="15" zeroHeight="false" outlineLevelRow="0" outlineLevelCol="0"/>
  <cols>
    <col collapsed="false" customWidth="true" hidden="false" outlineLevel="0" max="1" min="1" style="74" width="6.5"/>
    <col collapsed="false" customWidth="true" hidden="true" outlineLevel="0" max="2" min="2" style="75" width="4.33"/>
    <col collapsed="false" customWidth="true" hidden="false" outlineLevel="0" max="3" min="3" style="76" width="10.33"/>
    <col collapsed="false" customWidth="true" hidden="false" outlineLevel="0" max="4" min="4" style="77" width="54.83"/>
    <col collapsed="false" customWidth="true" hidden="false" outlineLevel="0" max="5" min="5" style="74" width="6.33"/>
    <col collapsed="false" customWidth="false" hidden="false" outlineLevel="0" max="6" min="6" style="77" width="11"/>
    <col collapsed="false" customWidth="true" hidden="false" outlineLevel="0" max="7" min="7" style="77" width="14.67"/>
    <col collapsed="false" customWidth="false" hidden="false" outlineLevel="0" max="16384" min="8" style="77" width="11"/>
  </cols>
  <sheetData>
    <row r="1" s="79" customFormat="true" ht="15" hidden="false" customHeight="true" outlineLevel="0" collapsed="false">
      <c r="A1" s="78" t="s">
        <v>240</v>
      </c>
      <c r="B1" s="78"/>
      <c r="C1" s="78"/>
      <c r="D1" s="78"/>
      <c r="E1" s="78"/>
      <c r="G1" s="79" t="s">
        <v>60</v>
      </c>
      <c r="H1" s="80" t="s">
        <v>241</v>
      </c>
    </row>
    <row r="2" s="79" customFormat="true" ht="15" hidden="false" customHeight="true" outlineLevel="0" collapsed="false">
      <c r="A2" s="78"/>
      <c r="B2" s="78"/>
      <c r="C2" s="78"/>
      <c r="D2" s="78"/>
      <c r="E2" s="78"/>
      <c r="G2" s="79" t="s">
        <v>8</v>
      </c>
      <c r="H2" s="81" t="n">
        <v>6</v>
      </c>
    </row>
    <row r="3" s="79" customFormat="true" ht="15" hidden="false" customHeight="true" outlineLevel="0" collapsed="false">
      <c r="A3" s="78"/>
      <c r="B3" s="78"/>
      <c r="C3" s="78"/>
      <c r="D3" s="78"/>
      <c r="E3" s="78"/>
    </row>
    <row r="4" s="79" customFormat="true" ht="15" hidden="false" customHeight="false" outlineLevel="0" collapsed="false">
      <c r="A4" s="82" t="s">
        <v>47</v>
      </c>
      <c r="B4" s="82" t="s">
        <v>62</v>
      </c>
      <c r="C4" s="82" t="s">
        <v>63</v>
      </c>
      <c r="D4" s="83" t="s">
        <v>64</v>
      </c>
      <c r="E4" s="82" t="s">
        <v>65</v>
      </c>
    </row>
    <row r="5" s="79" customFormat="true" ht="15" hidden="false" customHeight="true" outlineLevel="0" collapsed="false">
      <c r="A5" s="84" t="s">
        <v>66</v>
      </c>
      <c r="B5" s="84"/>
      <c r="C5" s="84"/>
      <c r="D5" s="84"/>
      <c r="E5" s="85" t="n">
        <v>180</v>
      </c>
    </row>
    <row r="6" s="79" customFormat="true" ht="15" hidden="false" customHeight="true" outlineLevel="0" collapsed="false">
      <c r="A6" s="86" t="s">
        <v>67</v>
      </c>
      <c r="B6" s="86"/>
      <c r="C6" s="86"/>
      <c r="D6" s="86"/>
      <c r="E6" s="87" t="n">
        <v>75</v>
      </c>
    </row>
    <row r="7" s="93" customFormat="true" ht="13.5" hidden="false" customHeight="true" outlineLevel="0" collapsed="false">
      <c r="A7" s="88" t="s">
        <v>242</v>
      </c>
      <c r="B7" s="88"/>
      <c r="C7" s="88"/>
      <c r="D7" s="88"/>
      <c r="E7" s="89" t="n">
        <v>13</v>
      </c>
      <c r="F7" s="79"/>
      <c r="G7" s="79"/>
      <c r="H7" s="79"/>
    </row>
    <row r="8" s="79" customFormat="true" ht="15" hidden="false" customHeight="true" outlineLevel="0" collapsed="false">
      <c r="A8" s="90" t="n">
        <v>1</v>
      </c>
      <c r="B8" s="91" t="s">
        <v>243</v>
      </c>
      <c r="C8" s="129" t="s">
        <v>244</v>
      </c>
      <c r="D8" s="129" t="s">
        <v>242</v>
      </c>
      <c r="E8" s="90" t="n">
        <v>13</v>
      </c>
      <c r="F8" s="93"/>
      <c r="G8" s="93"/>
      <c r="H8" s="93"/>
    </row>
    <row r="9" s="93" customFormat="true" ht="13.5" hidden="false" customHeight="true" outlineLevel="0" collapsed="false">
      <c r="A9" s="88" t="s">
        <v>245</v>
      </c>
      <c r="B9" s="88"/>
      <c r="C9" s="88"/>
      <c r="D9" s="88"/>
      <c r="E9" s="89" t="n">
        <v>13</v>
      </c>
      <c r="F9" s="79"/>
      <c r="G9" s="79"/>
      <c r="H9" s="79"/>
    </row>
    <row r="10" s="93" customFormat="true" ht="15" hidden="false" customHeight="true" outlineLevel="0" collapsed="false">
      <c r="A10" s="90" t="n">
        <v>2</v>
      </c>
      <c r="B10" s="91" t="s">
        <v>243</v>
      </c>
      <c r="C10" s="129" t="s">
        <v>246</v>
      </c>
      <c r="D10" s="129" t="s">
        <v>245</v>
      </c>
      <c r="E10" s="90" t="n">
        <v>13</v>
      </c>
    </row>
    <row r="11" s="93" customFormat="true" ht="13.5" hidden="false" customHeight="true" outlineLevel="0" collapsed="false">
      <c r="A11" s="88" t="s">
        <v>247</v>
      </c>
      <c r="B11" s="88"/>
      <c r="C11" s="88"/>
      <c r="D11" s="88"/>
      <c r="E11" s="89" t="n">
        <v>12</v>
      </c>
      <c r="F11" s="79"/>
      <c r="G11" s="79"/>
      <c r="H11" s="79"/>
    </row>
    <row r="12" s="93" customFormat="true" ht="15" hidden="false" customHeight="true" outlineLevel="0" collapsed="false">
      <c r="A12" s="90" t="n">
        <v>3</v>
      </c>
      <c r="B12" s="91" t="s">
        <v>243</v>
      </c>
      <c r="C12" s="129" t="s">
        <v>248</v>
      </c>
      <c r="D12" s="129" t="s">
        <v>247</v>
      </c>
      <c r="E12" s="90" t="n">
        <v>12</v>
      </c>
    </row>
    <row r="13" s="93" customFormat="true" ht="15" hidden="false" customHeight="true" outlineLevel="0" collapsed="false">
      <c r="A13" s="130" t="s">
        <v>249</v>
      </c>
      <c r="B13" s="130"/>
      <c r="C13" s="130"/>
      <c r="D13" s="130"/>
      <c r="E13" s="96" t="n">
        <v>13</v>
      </c>
    </row>
    <row r="14" s="93" customFormat="true" ht="15" hidden="false" customHeight="true" outlineLevel="0" collapsed="false">
      <c r="A14" s="90" t="n">
        <v>4</v>
      </c>
      <c r="B14" s="91"/>
      <c r="C14" s="129" t="s">
        <v>250</v>
      </c>
      <c r="D14" s="129" t="s">
        <v>251</v>
      </c>
      <c r="E14" s="90" t="n">
        <v>13</v>
      </c>
    </row>
    <row r="15" s="93" customFormat="true" ht="15" hidden="false" customHeight="true" outlineLevel="0" collapsed="false">
      <c r="A15" s="130" t="s">
        <v>252</v>
      </c>
      <c r="B15" s="130"/>
      <c r="C15" s="130"/>
      <c r="D15" s="130"/>
      <c r="E15" s="96" t="n">
        <v>12</v>
      </c>
    </row>
    <row r="16" s="93" customFormat="true" ht="15" hidden="false" customHeight="true" outlineLevel="0" collapsed="false">
      <c r="A16" s="90" t="n">
        <v>5</v>
      </c>
      <c r="B16" s="91"/>
      <c r="C16" s="129" t="s">
        <v>253</v>
      </c>
      <c r="D16" s="129" t="s">
        <v>254</v>
      </c>
      <c r="E16" s="90" t="n">
        <v>12</v>
      </c>
    </row>
    <row r="17" s="93" customFormat="true" ht="15" hidden="false" customHeight="true" outlineLevel="0" collapsed="false">
      <c r="A17" s="130" t="s">
        <v>255</v>
      </c>
      <c r="B17" s="130"/>
      <c r="C17" s="130"/>
      <c r="D17" s="130"/>
      <c r="E17" s="96" t="n">
        <v>12</v>
      </c>
    </row>
    <row r="18" s="93" customFormat="true" ht="15" hidden="false" customHeight="true" outlineLevel="0" collapsed="false">
      <c r="A18" s="90" t="n">
        <v>6</v>
      </c>
      <c r="B18" s="91"/>
      <c r="C18" s="129" t="s">
        <v>256</v>
      </c>
      <c r="D18" s="129" t="s">
        <v>257</v>
      </c>
      <c r="E18" s="90" t="n">
        <v>12</v>
      </c>
    </row>
    <row r="19" s="93" customFormat="true" ht="15" hidden="false" customHeight="false" outlineLevel="0" collapsed="false">
      <c r="A19" s="82" t="n">
        <v>7</v>
      </c>
      <c r="B19" s="97"/>
      <c r="C19" s="98"/>
      <c r="D19" s="97" t="s">
        <v>123</v>
      </c>
      <c r="E19" s="99"/>
      <c r="F19" s="79"/>
      <c r="G19" s="79"/>
      <c r="H19" s="79"/>
    </row>
    <row r="20" s="93" customFormat="true" ht="15" hidden="false" customHeight="false" outlineLevel="0" collapsed="false">
      <c r="A20" s="82" t="n">
        <v>8</v>
      </c>
      <c r="B20" s="97"/>
      <c r="C20" s="98"/>
      <c r="D20" s="97" t="s">
        <v>123</v>
      </c>
      <c r="E20" s="99"/>
      <c r="F20" s="79"/>
      <c r="G20" s="79"/>
      <c r="H20" s="79"/>
    </row>
    <row r="21" s="93" customFormat="true" ht="15" hidden="false" customHeight="false" outlineLevel="0" collapsed="false">
      <c r="A21" s="82" t="n">
        <v>9</v>
      </c>
      <c r="B21" s="97"/>
      <c r="C21" s="98"/>
      <c r="D21" s="97" t="s">
        <v>123</v>
      </c>
      <c r="E21" s="99"/>
      <c r="F21" s="79"/>
      <c r="G21" s="79"/>
      <c r="H21" s="79"/>
    </row>
    <row r="22" s="93" customFormat="true" ht="15" hidden="false" customHeight="true" outlineLevel="0" collapsed="false">
      <c r="A22" s="100"/>
      <c r="B22" s="101"/>
      <c r="C22" s="101"/>
      <c r="D22" s="101"/>
      <c r="E22" s="100"/>
    </row>
    <row r="23" s="93" customFormat="true" ht="15" hidden="false" customHeight="true" outlineLevel="0" collapsed="false">
      <c r="A23" s="100"/>
      <c r="B23" s="101"/>
      <c r="C23" s="101"/>
      <c r="D23" s="101"/>
      <c r="E23" s="100"/>
    </row>
    <row r="24" s="93" customFormat="true" ht="15" hidden="false" customHeight="true" outlineLevel="0" collapsed="false">
      <c r="A24" s="100"/>
      <c r="B24" s="101"/>
      <c r="C24" s="101"/>
      <c r="D24" s="101"/>
      <c r="E24" s="100"/>
    </row>
    <row r="25" s="93" customFormat="true" ht="15" hidden="false" customHeight="true" outlineLevel="0" collapsed="false">
      <c r="A25" s="100"/>
      <c r="B25" s="101"/>
      <c r="C25" s="101"/>
      <c r="D25" s="101"/>
      <c r="E25" s="100"/>
    </row>
    <row r="26" s="93" customFormat="true" ht="15" hidden="false" customHeight="true" outlineLevel="0" collapsed="false">
      <c r="A26" s="100"/>
      <c r="B26" s="101"/>
      <c r="C26" s="101"/>
      <c r="D26" s="101"/>
      <c r="E26" s="100"/>
    </row>
    <row r="27" s="93" customFormat="true" ht="15" hidden="false" customHeight="true" outlineLevel="0" collapsed="false">
      <c r="A27" s="101"/>
      <c r="B27" s="101"/>
      <c r="C27" s="101"/>
      <c r="D27" s="101"/>
      <c r="E27" s="101"/>
    </row>
    <row r="28" s="93" customFormat="true" ht="15" hidden="false" customHeight="true" outlineLevel="0" collapsed="false">
      <c r="A28" s="102"/>
      <c r="B28" s="102"/>
      <c r="C28" s="102"/>
      <c r="D28" s="102"/>
      <c r="E28" s="102"/>
    </row>
    <row r="29" s="93" customFormat="true" ht="15" hidden="false" customHeight="true" outlineLevel="0" collapsed="false">
      <c r="A29" s="100"/>
      <c r="B29" s="101"/>
      <c r="C29" s="101"/>
      <c r="D29" s="101"/>
      <c r="E29" s="100"/>
    </row>
    <row r="30" s="93" customFormat="true" ht="15" hidden="false" customHeight="true" outlineLevel="0" collapsed="false">
      <c r="A30" s="100"/>
      <c r="B30" s="101"/>
      <c r="C30" s="101"/>
      <c r="D30" s="101"/>
      <c r="E30" s="100"/>
    </row>
    <row r="31" s="93" customFormat="true" ht="15" hidden="false" customHeight="true" outlineLevel="0" collapsed="false">
      <c r="A31" s="100"/>
      <c r="B31" s="101"/>
      <c r="C31" s="101"/>
      <c r="D31" s="101"/>
      <c r="E31" s="100"/>
    </row>
    <row r="32" s="93" customFormat="true" ht="15" hidden="false" customHeight="true" outlineLevel="0" collapsed="false">
      <c r="A32" s="100"/>
      <c r="B32" s="101"/>
      <c r="C32" s="101"/>
      <c r="D32" s="101"/>
      <c r="E32" s="100"/>
    </row>
    <row r="33" s="93" customFormat="true" ht="15" hidden="false" customHeight="true" outlineLevel="0" collapsed="false">
      <c r="A33" s="100"/>
      <c r="B33" s="101"/>
      <c r="C33" s="101"/>
      <c r="D33" s="101"/>
      <c r="E33" s="100"/>
    </row>
    <row r="34" s="93" customFormat="true" ht="15" hidden="false" customHeight="true" outlineLevel="0" collapsed="false">
      <c r="A34" s="100"/>
      <c r="B34" s="101"/>
      <c r="C34" s="101"/>
      <c r="D34" s="101"/>
      <c r="E34" s="100"/>
    </row>
    <row r="35" s="93" customFormat="true" ht="15" hidden="false" customHeight="true" outlineLevel="0" collapsed="false">
      <c r="A35" s="100"/>
      <c r="B35" s="101"/>
      <c r="C35" s="101"/>
      <c r="D35" s="101"/>
      <c r="E35" s="100"/>
    </row>
    <row r="36" s="93" customFormat="true" ht="15" hidden="false" customHeight="true" outlineLevel="0" collapsed="false">
      <c r="A36" s="100"/>
      <c r="B36" s="101"/>
      <c r="C36" s="101"/>
      <c r="D36" s="101"/>
      <c r="E36" s="100"/>
    </row>
    <row r="37" s="93" customFormat="true" ht="15" hidden="false" customHeight="true" outlineLevel="0" collapsed="false">
      <c r="A37" s="100"/>
      <c r="B37" s="101"/>
      <c r="C37" s="101"/>
      <c r="D37" s="101"/>
      <c r="E37" s="100"/>
    </row>
    <row r="38" s="93" customFormat="true" ht="15" hidden="false" customHeight="true" outlineLevel="0" collapsed="false">
      <c r="A38" s="100"/>
      <c r="B38" s="101"/>
      <c r="C38" s="101"/>
      <c r="D38" s="101"/>
      <c r="E38" s="100"/>
    </row>
    <row r="39" s="93" customFormat="true" ht="15" hidden="false" customHeight="true" outlineLevel="0" collapsed="false">
      <c r="A39" s="100"/>
      <c r="B39" s="101"/>
      <c r="C39" s="101"/>
      <c r="D39" s="101"/>
      <c r="E39" s="100"/>
    </row>
    <row r="40" s="93" customFormat="true" ht="15" hidden="false" customHeight="true" outlineLevel="0" collapsed="false">
      <c r="A40" s="100"/>
      <c r="B40" s="101"/>
      <c r="C40" s="101"/>
      <c r="D40" s="101"/>
      <c r="E40" s="100"/>
    </row>
    <row r="41" s="93" customFormat="true" ht="15" hidden="false" customHeight="true" outlineLevel="0" collapsed="false">
      <c r="A41" s="100"/>
      <c r="B41" s="101"/>
      <c r="C41" s="101"/>
      <c r="D41" s="101"/>
      <c r="E41" s="100"/>
    </row>
    <row r="42" s="93" customFormat="true" ht="15" hidden="false" customHeight="true" outlineLevel="0" collapsed="false">
      <c r="A42" s="100"/>
      <c r="B42" s="101"/>
      <c r="C42" s="101"/>
      <c r="D42" s="101"/>
      <c r="E42" s="100"/>
    </row>
    <row r="43" s="93" customFormat="true" ht="15" hidden="false" customHeight="true" outlineLevel="0" collapsed="false">
      <c r="A43" s="100"/>
      <c r="B43" s="101"/>
      <c r="C43" s="101"/>
      <c r="D43" s="101"/>
      <c r="E43" s="100"/>
    </row>
    <row r="44" s="93" customFormat="true" ht="15" hidden="false" customHeight="true" outlineLevel="0" collapsed="false">
      <c r="A44" s="100"/>
      <c r="B44" s="101"/>
      <c r="C44" s="101"/>
      <c r="D44" s="101"/>
      <c r="E44" s="100"/>
    </row>
    <row r="45" s="93" customFormat="true" ht="15" hidden="false" customHeight="true" outlineLevel="0" collapsed="false">
      <c r="A45" s="100"/>
      <c r="B45" s="101"/>
      <c r="C45" s="101"/>
      <c r="D45" s="101"/>
      <c r="E45" s="100"/>
    </row>
    <row r="46" s="93" customFormat="true" ht="15" hidden="false" customHeight="true" outlineLevel="0" collapsed="false">
      <c r="A46" s="100"/>
      <c r="B46" s="101"/>
      <c r="C46" s="101"/>
      <c r="D46" s="101"/>
      <c r="E46" s="100"/>
    </row>
    <row r="47" s="93" customFormat="true" ht="15" hidden="false" customHeight="true" outlineLevel="0" collapsed="false">
      <c r="A47" s="100"/>
      <c r="B47" s="101"/>
      <c r="C47" s="101"/>
      <c r="D47" s="101"/>
      <c r="E47" s="100"/>
    </row>
    <row r="48" s="93" customFormat="true" ht="15" hidden="false" customHeight="true" outlineLevel="0" collapsed="false">
      <c r="A48" s="100"/>
      <c r="B48" s="101"/>
      <c r="C48" s="101"/>
      <c r="D48" s="101"/>
      <c r="E48" s="100"/>
    </row>
    <row r="49" s="93" customFormat="true" ht="15" hidden="false" customHeight="true" outlineLevel="0" collapsed="false">
      <c r="A49" s="100"/>
      <c r="B49" s="101"/>
      <c r="C49" s="101"/>
      <c r="D49" s="101"/>
      <c r="E49" s="100"/>
    </row>
    <row r="50" s="93" customFormat="true" ht="15" hidden="false" customHeight="true" outlineLevel="0" collapsed="false">
      <c r="A50" s="100"/>
      <c r="B50" s="101"/>
      <c r="C50" s="101"/>
      <c r="D50" s="101"/>
      <c r="E50" s="100"/>
    </row>
    <row r="51" s="93" customFormat="true" ht="15" hidden="false" customHeight="true" outlineLevel="0" collapsed="false">
      <c r="A51" s="100"/>
      <c r="B51" s="101"/>
      <c r="C51" s="101"/>
      <c r="D51" s="101"/>
      <c r="E51" s="100"/>
    </row>
    <row r="52" s="93" customFormat="true" ht="15" hidden="false" customHeight="true" outlineLevel="0" collapsed="false">
      <c r="A52" s="100"/>
      <c r="B52" s="101"/>
      <c r="C52" s="101"/>
      <c r="D52" s="101"/>
      <c r="E52" s="100"/>
    </row>
    <row r="53" s="93" customFormat="true" ht="15" hidden="false" customHeight="true" outlineLevel="0" collapsed="false">
      <c r="A53" s="100"/>
      <c r="B53" s="101"/>
      <c r="C53" s="101"/>
      <c r="D53" s="101"/>
      <c r="E53" s="100"/>
    </row>
    <row r="54" s="93" customFormat="true" ht="15" hidden="false" customHeight="true" outlineLevel="0" collapsed="false">
      <c r="A54" s="100"/>
      <c r="B54" s="101"/>
      <c r="C54" s="101"/>
      <c r="D54" s="101"/>
      <c r="E54" s="100"/>
    </row>
    <row r="55" s="93" customFormat="true" ht="15" hidden="false" customHeight="true" outlineLevel="0" collapsed="false">
      <c r="A55" s="100"/>
      <c r="B55" s="101"/>
      <c r="C55" s="101"/>
      <c r="D55" s="101"/>
      <c r="E55" s="100"/>
    </row>
    <row r="56" s="93" customFormat="true" ht="15" hidden="false" customHeight="true" outlineLevel="0" collapsed="false">
      <c r="A56" s="100"/>
      <c r="B56" s="101"/>
      <c r="C56" s="101"/>
      <c r="D56" s="101"/>
      <c r="E56" s="100"/>
    </row>
    <row r="57" s="93" customFormat="true" ht="15" hidden="false" customHeight="true" outlineLevel="0" collapsed="false">
      <c r="A57" s="100"/>
      <c r="B57" s="101"/>
      <c r="C57" s="101"/>
      <c r="D57" s="101"/>
      <c r="E57" s="100"/>
    </row>
    <row r="58" s="93" customFormat="true" ht="15" hidden="false" customHeight="true" outlineLevel="0" collapsed="false">
      <c r="A58" s="100"/>
      <c r="B58" s="101"/>
      <c r="C58" s="101"/>
      <c r="D58" s="101"/>
      <c r="E58" s="100"/>
    </row>
    <row r="59" s="93" customFormat="true" ht="15" hidden="false" customHeight="true" outlineLevel="0" collapsed="false">
      <c r="A59" s="100"/>
      <c r="B59" s="101"/>
      <c r="C59" s="101"/>
      <c r="D59" s="101"/>
      <c r="E59" s="100"/>
    </row>
    <row r="60" s="93" customFormat="true" ht="15" hidden="false" customHeight="true" outlineLevel="0" collapsed="false">
      <c r="A60" s="101"/>
      <c r="B60" s="101"/>
      <c r="C60" s="101"/>
      <c r="D60" s="101"/>
      <c r="E60" s="101"/>
    </row>
    <row r="61" s="93" customFormat="true" ht="15" hidden="false" customHeight="true" outlineLevel="0" collapsed="false">
      <c r="A61" s="102"/>
      <c r="B61" s="102"/>
      <c r="C61" s="102"/>
      <c r="D61" s="102"/>
      <c r="E61" s="102"/>
    </row>
    <row r="62" s="93" customFormat="true" ht="15" hidden="false" customHeight="true" outlineLevel="0" collapsed="false">
      <c r="A62" s="100"/>
      <c r="B62" s="101"/>
      <c r="C62" s="101"/>
      <c r="D62" s="101"/>
      <c r="E62" s="100"/>
    </row>
    <row r="63" s="93" customFormat="true" ht="15" hidden="false" customHeight="true" outlineLevel="0" collapsed="false">
      <c r="A63" s="100"/>
      <c r="B63" s="101"/>
      <c r="C63" s="101"/>
      <c r="D63" s="101"/>
      <c r="E63" s="100"/>
    </row>
    <row r="64" s="93" customFormat="true" ht="15" hidden="false" customHeight="true" outlineLevel="0" collapsed="false">
      <c r="A64" s="100"/>
      <c r="B64" s="101"/>
      <c r="C64" s="101"/>
      <c r="D64" s="101"/>
      <c r="E64" s="100"/>
    </row>
    <row r="65" s="93" customFormat="true" ht="15" hidden="false" customHeight="true" outlineLevel="0" collapsed="false">
      <c r="A65" s="100"/>
      <c r="B65" s="101"/>
      <c r="C65" s="101"/>
      <c r="D65" s="101"/>
      <c r="E65" s="100"/>
    </row>
    <row r="66" s="93" customFormat="true" ht="15" hidden="false" customHeight="true" outlineLevel="0" collapsed="false">
      <c r="A66" s="100"/>
      <c r="B66" s="101"/>
      <c r="C66" s="101"/>
      <c r="D66" s="101"/>
      <c r="E66" s="100"/>
    </row>
    <row r="67" s="93" customFormat="true" ht="15" hidden="false" customHeight="true" outlineLevel="0" collapsed="false">
      <c r="A67" s="100"/>
      <c r="B67" s="101"/>
      <c r="C67" s="101"/>
      <c r="D67" s="101"/>
      <c r="E67" s="100"/>
    </row>
    <row r="68" s="93" customFormat="true" ht="15" hidden="false" customHeight="true" outlineLevel="0" collapsed="false">
      <c r="A68" s="100"/>
      <c r="B68" s="103"/>
      <c r="C68" s="104"/>
      <c r="D68" s="101"/>
      <c r="E68" s="100"/>
    </row>
    <row r="69" s="93" customFormat="true" ht="15" hidden="false" customHeight="true" outlineLevel="0" collapsed="false">
      <c r="A69" s="100"/>
      <c r="B69" s="103"/>
      <c r="C69" s="104"/>
      <c r="D69" s="101"/>
      <c r="E69" s="100"/>
    </row>
    <row r="70" s="93" customFormat="true" ht="15" hidden="false" customHeight="true" outlineLevel="0" collapsed="false">
      <c r="A70" s="100"/>
      <c r="B70" s="103"/>
      <c r="C70" s="104"/>
      <c r="D70" s="101"/>
      <c r="E70" s="100"/>
    </row>
    <row r="71" s="93" customFormat="true" ht="15" hidden="false" customHeight="true" outlineLevel="0" collapsed="false">
      <c r="A71" s="100"/>
      <c r="B71" s="103"/>
      <c r="C71" s="104"/>
      <c r="D71" s="101"/>
      <c r="E71" s="100"/>
    </row>
    <row r="72" s="93" customFormat="true" ht="15" hidden="false" customHeight="true" outlineLevel="0" collapsed="false">
      <c r="A72" s="100"/>
      <c r="B72" s="103"/>
      <c r="C72" s="104"/>
      <c r="D72" s="101"/>
      <c r="E72" s="100"/>
    </row>
    <row r="73" s="93" customFormat="true" ht="15" hidden="false" customHeight="true" outlineLevel="0" collapsed="false">
      <c r="A73" s="100"/>
      <c r="B73" s="103"/>
      <c r="C73" s="104"/>
      <c r="D73" s="101"/>
      <c r="E73" s="100"/>
    </row>
    <row r="74" s="93" customFormat="true" ht="15" hidden="false" customHeight="true" outlineLevel="0" collapsed="false">
      <c r="A74" s="100"/>
      <c r="B74" s="103"/>
      <c r="C74" s="104"/>
      <c r="D74" s="101"/>
      <c r="E74" s="100"/>
    </row>
    <row r="75" s="93" customFormat="true" ht="15" hidden="false" customHeight="true" outlineLevel="0" collapsed="false">
      <c r="A75" s="100"/>
      <c r="B75" s="103"/>
      <c r="C75" s="104"/>
      <c r="D75" s="101"/>
      <c r="E75" s="100"/>
    </row>
    <row r="76" s="93" customFormat="true" ht="15" hidden="false" customHeight="true" outlineLevel="0" collapsed="false">
      <c r="A76" s="100"/>
      <c r="B76" s="103"/>
      <c r="C76" s="104"/>
      <c r="D76" s="101"/>
      <c r="E76" s="100"/>
    </row>
    <row r="77" s="93" customFormat="true" ht="15" hidden="false" customHeight="true" outlineLevel="0" collapsed="false">
      <c r="A77" s="100"/>
      <c r="B77" s="103"/>
      <c r="C77" s="104"/>
      <c r="D77" s="101"/>
      <c r="E77" s="100"/>
    </row>
    <row r="78" s="93" customFormat="true" ht="15" hidden="false" customHeight="true" outlineLevel="0" collapsed="false">
      <c r="A78" s="100"/>
      <c r="B78" s="103"/>
      <c r="C78" s="104"/>
      <c r="D78" s="101"/>
      <c r="E78" s="100"/>
    </row>
    <row r="79" s="93" customFormat="true" ht="15" hidden="false" customHeight="true" outlineLevel="0" collapsed="false">
      <c r="A79" s="100"/>
      <c r="B79" s="103"/>
      <c r="C79" s="104"/>
      <c r="D79" s="101"/>
      <c r="E79" s="100"/>
    </row>
    <row r="80" s="93" customFormat="true" ht="15" hidden="false" customHeight="true" outlineLevel="0" collapsed="false">
      <c r="A80" s="100"/>
      <c r="B80" s="103"/>
      <c r="C80" s="104"/>
      <c r="D80" s="101"/>
      <c r="E80" s="100"/>
    </row>
    <row r="81" s="93" customFormat="true" ht="15" hidden="false" customHeight="true" outlineLevel="0" collapsed="false">
      <c r="A81" s="100"/>
      <c r="B81" s="103"/>
      <c r="C81" s="104"/>
      <c r="D81" s="101"/>
      <c r="E81" s="100"/>
    </row>
    <row r="82" s="93" customFormat="true" ht="15" hidden="false" customHeight="true" outlineLevel="0" collapsed="false">
      <c r="A82" s="100"/>
      <c r="B82" s="103"/>
      <c r="C82" s="104"/>
      <c r="D82" s="101"/>
      <c r="E82" s="100"/>
    </row>
    <row r="83" s="93" customFormat="true" ht="15" hidden="false" customHeight="true" outlineLevel="0" collapsed="false">
      <c r="A83" s="100"/>
      <c r="B83" s="103"/>
      <c r="C83" s="104"/>
      <c r="D83" s="101"/>
      <c r="E83" s="100"/>
    </row>
    <row r="84" s="93" customFormat="true" ht="15" hidden="false" customHeight="true" outlineLevel="0" collapsed="false">
      <c r="A84" s="100"/>
      <c r="B84" s="103"/>
      <c r="C84" s="104"/>
      <c r="D84" s="101"/>
      <c r="E84" s="100"/>
    </row>
    <row r="85" s="93" customFormat="true" ht="15" hidden="false" customHeight="true" outlineLevel="0" collapsed="false">
      <c r="A85" s="100"/>
      <c r="B85" s="103"/>
      <c r="C85" s="104"/>
      <c r="D85" s="101"/>
      <c r="E85" s="100"/>
    </row>
    <row r="86" s="93" customFormat="true" ht="15" hidden="false" customHeight="true" outlineLevel="0" collapsed="false">
      <c r="A86" s="100"/>
      <c r="B86" s="103"/>
      <c r="C86" s="104"/>
      <c r="D86" s="101"/>
      <c r="E86" s="100"/>
    </row>
    <row r="87" s="93" customFormat="true" ht="15" hidden="false" customHeight="true" outlineLevel="0" collapsed="false">
      <c r="A87" s="100"/>
      <c r="B87" s="103"/>
      <c r="C87" s="104"/>
      <c r="D87" s="101"/>
      <c r="E87" s="100"/>
    </row>
    <row r="88" s="93" customFormat="true" ht="15" hidden="false" customHeight="true" outlineLevel="0" collapsed="false">
      <c r="A88" s="100"/>
      <c r="B88" s="103"/>
      <c r="C88" s="104"/>
      <c r="D88" s="101"/>
      <c r="E88" s="100"/>
    </row>
    <row r="89" s="93" customFormat="true" ht="15" hidden="false" customHeight="true" outlineLevel="0" collapsed="false">
      <c r="A89" s="100"/>
      <c r="B89" s="103"/>
      <c r="C89" s="104"/>
      <c r="D89" s="101"/>
      <c r="E89" s="100"/>
    </row>
    <row r="90" s="93" customFormat="true" ht="15" hidden="false" customHeight="true" outlineLevel="0" collapsed="false">
      <c r="A90" s="101"/>
      <c r="B90" s="101"/>
      <c r="C90" s="101"/>
      <c r="D90" s="101"/>
      <c r="E90" s="101"/>
    </row>
    <row r="91" s="93" customFormat="true" ht="15" hidden="false" customHeight="true" outlineLevel="0" collapsed="false">
      <c r="A91" s="105"/>
      <c r="B91" s="105"/>
      <c r="C91" s="105"/>
      <c r="D91" s="105"/>
      <c r="E91" s="105"/>
    </row>
    <row r="92" s="93" customFormat="true" ht="15" hidden="false" customHeight="true" outlineLevel="0" collapsed="false">
      <c r="A92" s="100"/>
      <c r="B92" s="103"/>
      <c r="C92" s="104"/>
      <c r="D92" s="101"/>
      <c r="E92" s="100"/>
    </row>
    <row r="93" s="93" customFormat="true" ht="15" hidden="false" customHeight="true" outlineLevel="0" collapsed="false">
      <c r="A93" s="100"/>
      <c r="B93" s="103"/>
      <c r="C93" s="104"/>
      <c r="D93" s="101"/>
      <c r="E93" s="100"/>
    </row>
    <row r="94" s="93" customFormat="true" ht="15" hidden="false" customHeight="true" outlineLevel="0" collapsed="false">
      <c r="A94" s="100"/>
      <c r="B94" s="103"/>
      <c r="C94" s="104"/>
      <c r="D94" s="101"/>
      <c r="E94" s="100"/>
    </row>
    <row r="95" s="93" customFormat="true" ht="15" hidden="false" customHeight="true" outlineLevel="0" collapsed="false">
      <c r="A95" s="100"/>
      <c r="B95" s="103"/>
      <c r="C95" s="104"/>
      <c r="D95" s="101"/>
      <c r="E95" s="100"/>
    </row>
    <row r="96" s="93" customFormat="true" ht="15" hidden="false" customHeight="true" outlineLevel="0" collapsed="false">
      <c r="A96" s="100"/>
      <c r="B96" s="103"/>
      <c r="C96" s="104"/>
      <c r="D96" s="101"/>
      <c r="E96" s="100"/>
    </row>
    <row r="97" s="93" customFormat="true" ht="15" hidden="false" customHeight="true" outlineLevel="0" collapsed="false">
      <c r="A97" s="100"/>
      <c r="B97" s="103"/>
      <c r="C97" s="104"/>
      <c r="D97" s="101"/>
      <c r="E97" s="100"/>
    </row>
    <row r="98" s="93" customFormat="true" ht="15" hidden="false" customHeight="true" outlineLevel="0" collapsed="false">
      <c r="A98" s="100"/>
      <c r="B98" s="103"/>
      <c r="C98" s="104"/>
      <c r="D98" s="101"/>
      <c r="E98" s="100"/>
    </row>
    <row r="99" s="93" customFormat="true" ht="15" hidden="false" customHeight="true" outlineLevel="0" collapsed="false">
      <c r="A99" s="100"/>
      <c r="B99" s="103"/>
      <c r="C99" s="104"/>
      <c r="D99" s="101"/>
      <c r="E99" s="100"/>
    </row>
    <row r="100" s="93" customFormat="true" ht="15" hidden="false" customHeight="true" outlineLevel="0" collapsed="false">
      <c r="A100" s="100"/>
      <c r="B100" s="103"/>
      <c r="C100" s="104"/>
      <c r="D100" s="101"/>
      <c r="E100" s="100"/>
    </row>
    <row r="101" s="93" customFormat="true" ht="15" hidden="false" customHeight="true" outlineLevel="0" collapsed="false">
      <c r="A101" s="100"/>
      <c r="B101" s="103"/>
      <c r="C101" s="104"/>
      <c r="D101" s="101"/>
      <c r="E101" s="100"/>
    </row>
    <row r="102" s="93" customFormat="true" ht="15" hidden="false" customHeight="true" outlineLevel="0" collapsed="false">
      <c r="A102" s="100"/>
      <c r="B102" s="103"/>
      <c r="C102" s="104"/>
      <c r="D102" s="101"/>
      <c r="E102" s="100"/>
    </row>
    <row r="103" s="93" customFormat="true" ht="15" hidden="false" customHeight="true" outlineLevel="0" collapsed="false">
      <c r="A103" s="100"/>
      <c r="B103" s="103"/>
      <c r="C103" s="104"/>
      <c r="D103" s="101"/>
      <c r="E103" s="100"/>
    </row>
    <row r="104" s="93" customFormat="true" ht="15" hidden="false" customHeight="true" outlineLevel="0" collapsed="false">
      <c r="A104" s="100"/>
      <c r="B104" s="103"/>
      <c r="C104" s="104"/>
      <c r="D104" s="101"/>
      <c r="E104" s="100"/>
    </row>
    <row r="105" s="93" customFormat="true" ht="15" hidden="false" customHeight="true" outlineLevel="0" collapsed="false">
      <c r="A105" s="100"/>
      <c r="B105" s="103"/>
      <c r="C105" s="104"/>
      <c r="D105" s="101"/>
      <c r="E105" s="100"/>
    </row>
    <row r="106" s="93" customFormat="true" ht="15" hidden="false" customHeight="true" outlineLevel="0" collapsed="false">
      <c r="A106" s="100"/>
      <c r="B106" s="103"/>
      <c r="C106" s="104"/>
      <c r="D106" s="101"/>
      <c r="E106" s="100"/>
    </row>
    <row r="107" s="93" customFormat="true" ht="15" hidden="false" customHeight="true" outlineLevel="0" collapsed="false">
      <c r="A107" s="100"/>
      <c r="B107" s="103"/>
      <c r="C107" s="104"/>
      <c r="D107" s="101"/>
      <c r="E107" s="100"/>
    </row>
    <row r="108" s="93" customFormat="true" ht="15" hidden="false" customHeight="true" outlineLevel="0" collapsed="false">
      <c r="A108" s="100"/>
      <c r="B108" s="103"/>
      <c r="C108" s="104"/>
      <c r="D108" s="101"/>
      <c r="E108" s="100"/>
    </row>
    <row r="109" s="93" customFormat="true" ht="15" hidden="false" customHeight="true" outlineLevel="0" collapsed="false">
      <c r="A109" s="100"/>
      <c r="B109" s="103"/>
      <c r="C109" s="104"/>
      <c r="D109" s="101"/>
      <c r="E109" s="100"/>
    </row>
    <row r="110" s="93" customFormat="true" ht="15" hidden="false" customHeight="true" outlineLevel="0" collapsed="false">
      <c r="A110" s="100"/>
      <c r="B110" s="103"/>
      <c r="C110" s="104"/>
      <c r="D110" s="101"/>
      <c r="E110" s="100"/>
    </row>
    <row r="111" s="93" customFormat="true" ht="15" hidden="false" customHeight="true" outlineLevel="0" collapsed="false">
      <c r="A111" s="100"/>
      <c r="B111" s="103"/>
      <c r="C111" s="104"/>
      <c r="D111" s="101"/>
      <c r="E111" s="100"/>
    </row>
    <row r="112" s="93" customFormat="true" ht="15" hidden="false" customHeight="true" outlineLevel="0" collapsed="false">
      <c r="A112" s="100"/>
      <c r="B112" s="103"/>
      <c r="C112" s="104"/>
      <c r="D112" s="101"/>
      <c r="E112" s="100"/>
    </row>
    <row r="113" s="93" customFormat="true" ht="15" hidden="false" customHeight="true" outlineLevel="0" collapsed="false">
      <c r="A113" s="100"/>
      <c r="B113" s="103"/>
      <c r="C113" s="104"/>
      <c r="D113" s="101"/>
      <c r="E113" s="100"/>
    </row>
    <row r="114" s="93" customFormat="true" ht="15" hidden="false" customHeight="true" outlineLevel="0" collapsed="false">
      <c r="A114" s="100"/>
      <c r="B114" s="103"/>
      <c r="C114" s="104"/>
      <c r="D114" s="101"/>
      <c r="E114" s="100"/>
    </row>
    <row r="115" s="93" customFormat="true" ht="15" hidden="false" customHeight="true" outlineLevel="0" collapsed="false">
      <c r="A115" s="100"/>
      <c r="B115" s="103"/>
      <c r="C115" s="104"/>
      <c r="D115" s="101"/>
      <c r="E115" s="100"/>
    </row>
    <row r="116" s="93" customFormat="true" ht="15" hidden="false" customHeight="true" outlineLevel="0" collapsed="false">
      <c r="A116" s="100"/>
      <c r="B116" s="103"/>
      <c r="C116" s="104"/>
      <c r="D116" s="101"/>
      <c r="E116" s="100"/>
    </row>
    <row r="117" s="93" customFormat="true" ht="15" hidden="false" customHeight="true" outlineLevel="0" collapsed="false">
      <c r="A117" s="100"/>
      <c r="B117" s="103"/>
      <c r="C117" s="104"/>
      <c r="D117" s="101"/>
      <c r="E117" s="100"/>
    </row>
    <row r="118" s="93" customFormat="true" ht="15" hidden="false" customHeight="true" outlineLevel="0" collapsed="false">
      <c r="A118" s="100"/>
      <c r="B118" s="103"/>
      <c r="C118" s="104"/>
      <c r="D118" s="101"/>
      <c r="E118" s="100"/>
    </row>
    <row r="119" s="93" customFormat="true" ht="15" hidden="false" customHeight="true" outlineLevel="0" collapsed="false">
      <c r="A119" s="100"/>
      <c r="B119" s="103"/>
      <c r="C119" s="104"/>
      <c r="D119" s="101"/>
      <c r="E119" s="100"/>
    </row>
    <row r="120" s="93" customFormat="true" ht="15" hidden="false" customHeight="true" outlineLevel="0" collapsed="false">
      <c r="A120" s="100"/>
      <c r="B120" s="103"/>
      <c r="C120" s="104"/>
      <c r="D120" s="101"/>
      <c r="E120" s="100"/>
    </row>
    <row r="121" s="93" customFormat="true" ht="15" hidden="false" customHeight="true" outlineLevel="0" collapsed="false">
      <c r="A121" s="100"/>
      <c r="B121" s="103"/>
      <c r="C121" s="104"/>
      <c r="D121" s="101"/>
      <c r="E121" s="100"/>
    </row>
    <row r="122" s="93" customFormat="true" ht="15" hidden="false" customHeight="true" outlineLevel="0" collapsed="false">
      <c r="A122" s="100"/>
      <c r="B122" s="103"/>
      <c r="C122" s="104"/>
      <c r="D122" s="101"/>
      <c r="E122" s="100"/>
    </row>
    <row r="123" s="93" customFormat="true" ht="15" hidden="false" customHeight="true" outlineLevel="0" collapsed="false">
      <c r="A123" s="100"/>
      <c r="B123" s="103"/>
      <c r="C123" s="104"/>
      <c r="D123" s="101"/>
      <c r="E123" s="100"/>
    </row>
    <row r="124" s="93" customFormat="true" ht="15" hidden="false" customHeight="true" outlineLevel="0" collapsed="false">
      <c r="A124" s="100"/>
      <c r="B124" s="103"/>
      <c r="C124" s="104"/>
      <c r="D124" s="101"/>
      <c r="E124" s="100"/>
    </row>
    <row r="125" s="93" customFormat="true" ht="15" hidden="false" customHeight="true" outlineLevel="0" collapsed="false">
      <c r="A125" s="100"/>
      <c r="B125" s="103"/>
      <c r="C125" s="104"/>
      <c r="D125" s="101"/>
      <c r="E125" s="100"/>
    </row>
    <row r="126" s="93" customFormat="true" ht="15" hidden="false" customHeight="true" outlineLevel="0" collapsed="false">
      <c r="A126" s="100"/>
      <c r="B126" s="103"/>
      <c r="C126" s="104"/>
      <c r="D126" s="101"/>
      <c r="E126" s="100"/>
    </row>
    <row r="127" s="93" customFormat="true" ht="15" hidden="false" customHeight="true" outlineLevel="0" collapsed="false">
      <c r="A127" s="100"/>
      <c r="B127" s="103"/>
      <c r="C127" s="104"/>
      <c r="D127" s="101"/>
      <c r="E127" s="100"/>
    </row>
    <row r="128" s="93" customFormat="true" ht="15" hidden="false" customHeight="true" outlineLevel="0" collapsed="false">
      <c r="A128" s="100"/>
      <c r="B128" s="103"/>
      <c r="C128" s="104"/>
      <c r="D128" s="101"/>
      <c r="E128" s="100"/>
    </row>
    <row r="129" s="93" customFormat="true" ht="15" hidden="false" customHeight="true" outlineLevel="0" collapsed="false">
      <c r="A129" s="100"/>
      <c r="B129" s="103"/>
      <c r="C129" s="104"/>
      <c r="D129" s="101"/>
      <c r="E129" s="100"/>
    </row>
    <row r="130" s="93" customFormat="true" ht="15" hidden="false" customHeight="true" outlineLevel="0" collapsed="false">
      <c r="A130" s="100"/>
      <c r="B130" s="103"/>
      <c r="C130" s="104"/>
      <c r="D130" s="101"/>
      <c r="E130" s="100"/>
    </row>
    <row r="131" s="93" customFormat="true" ht="15" hidden="false" customHeight="true" outlineLevel="0" collapsed="false">
      <c r="A131" s="100"/>
      <c r="B131" s="103"/>
      <c r="C131" s="104"/>
      <c r="D131" s="101"/>
      <c r="E131" s="100"/>
    </row>
    <row r="132" s="93" customFormat="true" ht="15" hidden="false" customHeight="true" outlineLevel="0" collapsed="false">
      <c r="A132" s="100"/>
      <c r="B132" s="103"/>
      <c r="C132" s="104"/>
      <c r="D132" s="101"/>
      <c r="E132" s="100"/>
    </row>
    <row r="133" s="93" customFormat="true" ht="15" hidden="false" customHeight="true" outlineLevel="0" collapsed="false">
      <c r="A133" s="100"/>
      <c r="B133" s="103"/>
      <c r="C133" s="104"/>
      <c r="D133" s="101"/>
      <c r="E133" s="100"/>
    </row>
    <row r="134" s="93" customFormat="true" ht="15" hidden="false" customHeight="true" outlineLevel="0" collapsed="false">
      <c r="A134" s="100"/>
      <c r="B134" s="103"/>
      <c r="C134" s="104"/>
      <c r="D134" s="101"/>
      <c r="E134" s="100"/>
    </row>
    <row r="135" s="93" customFormat="true" ht="15" hidden="false" customHeight="true" outlineLevel="0" collapsed="false">
      <c r="A135" s="100"/>
      <c r="B135" s="103"/>
      <c r="C135" s="104"/>
      <c r="D135" s="101"/>
      <c r="E135" s="100"/>
    </row>
    <row r="136" s="93" customFormat="true" ht="15" hidden="false" customHeight="true" outlineLevel="0" collapsed="false">
      <c r="A136" s="100"/>
      <c r="B136" s="103"/>
      <c r="C136" s="104"/>
      <c r="D136" s="101"/>
      <c r="E136" s="100"/>
    </row>
    <row r="137" s="93" customFormat="true" ht="15" hidden="false" customHeight="true" outlineLevel="0" collapsed="false">
      <c r="A137" s="100"/>
      <c r="B137" s="103"/>
      <c r="C137" s="104"/>
      <c r="D137" s="101"/>
      <c r="E137" s="100"/>
    </row>
    <row r="138" s="93" customFormat="true" ht="15" hidden="false" customHeight="true" outlineLevel="0" collapsed="false">
      <c r="A138" s="100"/>
      <c r="B138" s="103"/>
      <c r="C138" s="104"/>
      <c r="D138" s="101"/>
      <c r="E138" s="100"/>
    </row>
    <row r="139" s="93" customFormat="true" ht="15" hidden="false" customHeight="true" outlineLevel="0" collapsed="false">
      <c r="A139" s="100"/>
      <c r="B139" s="103"/>
      <c r="C139" s="104"/>
      <c r="D139" s="101"/>
      <c r="E139" s="100"/>
    </row>
    <row r="140" s="93" customFormat="true" ht="15" hidden="false" customHeight="true" outlineLevel="0" collapsed="false">
      <c r="A140" s="100"/>
      <c r="B140" s="103"/>
      <c r="C140" s="104"/>
      <c r="D140" s="101"/>
      <c r="E140" s="100"/>
    </row>
    <row r="141" s="93" customFormat="true" ht="15" hidden="false" customHeight="true" outlineLevel="0" collapsed="false">
      <c r="A141" s="100"/>
      <c r="B141" s="103"/>
      <c r="C141" s="104"/>
      <c r="D141" s="101"/>
      <c r="E141" s="100"/>
    </row>
    <row r="142" s="93" customFormat="true" ht="15" hidden="false" customHeight="true" outlineLevel="0" collapsed="false">
      <c r="A142" s="100"/>
      <c r="B142" s="103"/>
      <c r="C142" s="104"/>
      <c r="D142" s="101"/>
      <c r="E142" s="100"/>
    </row>
    <row r="143" s="93" customFormat="true" ht="15" hidden="false" customHeight="true" outlineLevel="0" collapsed="false">
      <c r="A143" s="100"/>
      <c r="B143" s="103"/>
      <c r="C143" s="104"/>
      <c r="D143" s="101"/>
      <c r="E143" s="100"/>
    </row>
    <row r="144" s="93" customFormat="true" ht="15" hidden="false" customHeight="true" outlineLevel="0" collapsed="false">
      <c r="A144" s="100"/>
      <c r="B144" s="103"/>
      <c r="C144" s="104"/>
      <c r="D144" s="101"/>
      <c r="E144" s="100"/>
    </row>
    <row r="145" s="93" customFormat="true" ht="15" hidden="false" customHeight="true" outlineLevel="0" collapsed="false">
      <c r="A145" s="100"/>
      <c r="B145" s="103"/>
      <c r="C145" s="104"/>
      <c r="D145" s="101"/>
      <c r="E145" s="100"/>
    </row>
    <row r="146" s="93" customFormat="true" ht="15" hidden="false" customHeight="true" outlineLevel="0" collapsed="false">
      <c r="A146" s="100"/>
      <c r="B146" s="103"/>
      <c r="C146" s="104"/>
      <c r="D146" s="101"/>
      <c r="E146" s="100"/>
    </row>
    <row r="147" s="93" customFormat="true" ht="15" hidden="false" customHeight="true" outlineLevel="0" collapsed="false">
      <c r="A147" s="100"/>
      <c r="B147" s="103"/>
      <c r="C147" s="104"/>
      <c r="D147" s="101"/>
      <c r="E147" s="100"/>
    </row>
    <row r="148" s="93" customFormat="true" ht="15" hidden="false" customHeight="true" outlineLevel="0" collapsed="false">
      <c r="A148" s="100"/>
      <c r="B148" s="103"/>
      <c r="C148" s="104"/>
      <c r="D148" s="101"/>
      <c r="E148" s="100"/>
    </row>
    <row r="149" s="93" customFormat="true" ht="15" hidden="false" customHeight="true" outlineLevel="0" collapsed="false">
      <c r="A149" s="100"/>
      <c r="B149" s="103"/>
      <c r="C149" s="104"/>
      <c r="D149" s="101"/>
      <c r="E149" s="100"/>
    </row>
    <row r="150" s="93" customFormat="true" ht="15" hidden="false" customHeight="true" outlineLevel="0" collapsed="false">
      <c r="A150" s="100"/>
      <c r="B150" s="103"/>
      <c r="C150" s="104"/>
      <c r="D150" s="101"/>
      <c r="E150" s="100"/>
    </row>
    <row r="151" s="93" customFormat="true" ht="15" hidden="false" customHeight="true" outlineLevel="0" collapsed="false">
      <c r="A151" s="100"/>
      <c r="B151" s="103"/>
      <c r="C151" s="104"/>
      <c r="D151" s="101"/>
      <c r="E151" s="100"/>
    </row>
    <row r="152" s="93" customFormat="true" ht="15" hidden="false" customHeight="true" outlineLevel="0" collapsed="false">
      <c r="A152" s="100"/>
      <c r="B152" s="103"/>
      <c r="C152" s="104"/>
      <c r="D152" s="101"/>
      <c r="E152" s="100"/>
    </row>
    <row r="153" s="93" customFormat="true" ht="15" hidden="false" customHeight="true" outlineLevel="0" collapsed="false">
      <c r="A153" s="100"/>
      <c r="B153" s="103"/>
      <c r="C153" s="104"/>
      <c r="D153" s="101"/>
      <c r="E153" s="100"/>
    </row>
    <row r="154" s="93" customFormat="true" ht="15" hidden="false" customHeight="true" outlineLevel="0" collapsed="false">
      <c r="A154" s="100"/>
      <c r="B154" s="103"/>
      <c r="C154" s="104"/>
      <c r="D154" s="101"/>
      <c r="E154" s="100"/>
    </row>
    <row r="155" s="93" customFormat="true" ht="15" hidden="false" customHeight="true" outlineLevel="0" collapsed="false">
      <c r="A155" s="100"/>
      <c r="B155" s="103"/>
      <c r="C155" s="104"/>
      <c r="D155" s="101"/>
      <c r="E155" s="100"/>
    </row>
    <row r="156" s="93" customFormat="true" ht="15" hidden="false" customHeight="true" outlineLevel="0" collapsed="false">
      <c r="A156" s="100"/>
      <c r="B156" s="103"/>
      <c r="C156" s="104"/>
      <c r="D156" s="101"/>
      <c r="E156" s="100"/>
    </row>
    <row r="157" s="93" customFormat="true" ht="15" hidden="false" customHeight="true" outlineLevel="0" collapsed="false">
      <c r="A157" s="100"/>
      <c r="B157" s="103"/>
      <c r="C157" s="104"/>
      <c r="D157" s="101"/>
      <c r="E157" s="100"/>
    </row>
    <row r="158" s="93" customFormat="true" ht="15" hidden="false" customHeight="true" outlineLevel="0" collapsed="false">
      <c r="A158" s="100"/>
      <c r="B158" s="103"/>
      <c r="C158" s="104"/>
      <c r="D158" s="101"/>
      <c r="E158" s="100"/>
    </row>
    <row r="159" s="93" customFormat="true" ht="15" hidden="false" customHeight="true" outlineLevel="0" collapsed="false">
      <c r="A159" s="100"/>
      <c r="B159" s="103"/>
      <c r="C159" s="104"/>
      <c r="D159" s="101"/>
      <c r="E159" s="100"/>
    </row>
    <row r="160" s="93" customFormat="true" ht="15" hidden="false" customHeight="true" outlineLevel="0" collapsed="false">
      <c r="A160" s="100"/>
      <c r="B160" s="103"/>
      <c r="C160" s="104"/>
      <c r="D160" s="101"/>
      <c r="E160" s="100"/>
    </row>
    <row r="161" s="93" customFormat="true" ht="15" hidden="false" customHeight="true" outlineLevel="0" collapsed="false">
      <c r="A161" s="100"/>
      <c r="B161" s="103"/>
      <c r="C161" s="104"/>
      <c r="D161" s="101"/>
      <c r="E161" s="100"/>
    </row>
    <row r="162" s="93" customFormat="true" ht="15" hidden="false" customHeight="true" outlineLevel="0" collapsed="false">
      <c r="A162" s="100"/>
      <c r="B162" s="103"/>
      <c r="C162" s="104"/>
      <c r="D162" s="101"/>
      <c r="E162" s="100"/>
    </row>
    <row r="163" s="93" customFormat="true" ht="15" hidden="false" customHeight="true" outlineLevel="0" collapsed="false">
      <c r="A163" s="100"/>
      <c r="B163" s="103"/>
      <c r="C163" s="104"/>
      <c r="D163" s="101"/>
      <c r="E163" s="100"/>
    </row>
    <row r="164" s="93" customFormat="true" ht="15" hidden="false" customHeight="true" outlineLevel="0" collapsed="false">
      <c r="A164" s="100"/>
      <c r="B164" s="103"/>
      <c r="C164" s="104"/>
      <c r="D164" s="101"/>
      <c r="E164" s="100"/>
    </row>
    <row r="165" s="93" customFormat="true" ht="15" hidden="false" customHeight="true" outlineLevel="0" collapsed="false">
      <c r="A165" s="100"/>
      <c r="B165" s="103"/>
      <c r="C165" s="104"/>
      <c r="D165" s="101"/>
      <c r="E165" s="100"/>
    </row>
    <row r="166" s="93" customFormat="true" ht="15" hidden="false" customHeight="true" outlineLevel="0" collapsed="false">
      <c r="A166" s="100"/>
      <c r="B166" s="103"/>
      <c r="C166" s="104"/>
      <c r="D166" s="101"/>
      <c r="E166" s="100"/>
    </row>
    <row r="167" s="93" customFormat="true" ht="15" hidden="false" customHeight="true" outlineLevel="0" collapsed="false">
      <c r="A167" s="100"/>
      <c r="B167" s="103"/>
      <c r="C167" s="104"/>
      <c r="D167" s="101"/>
      <c r="E167" s="100"/>
    </row>
    <row r="168" s="93" customFormat="true" ht="15" hidden="false" customHeight="true" outlineLevel="0" collapsed="false">
      <c r="A168" s="100"/>
      <c r="B168" s="103"/>
      <c r="C168" s="104"/>
      <c r="D168" s="101"/>
      <c r="E168" s="100"/>
    </row>
    <row r="169" s="93" customFormat="true" ht="15" hidden="false" customHeight="true" outlineLevel="0" collapsed="false">
      <c r="A169" s="100"/>
      <c r="B169" s="103"/>
      <c r="C169" s="104"/>
      <c r="D169" s="101"/>
      <c r="E169" s="100"/>
    </row>
    <row r="170" s="93" customFormat="true" ht="15" hidden="false" customHeight="true" outlineLevel="0" collapsed="false">
      <c r="A170" s="100"/>
      <c r="B170" s="103"/>
      <c r="C170" s="104"/>
      <c r="D170" s="101"/>
      <c r="E170" s="100"/>
    </row>
    <row r="171" s="93" customFormat="true" ht="15" hidden="false" customHeight="true" outlineLevel="0" collapsed="false">
      <c r="A171" s="100"/>
      <c r="B171" s="103"/>
      <c r="C171" s="104"/>
      <c r="D171" s="101"/>
      <c r="E171" s="100"/>
    </row>
    <row r="172" s="93" customFormat="true" ht="15" hidden="false" customHeight="true" outlineLevel="0" collapsed="false">
      <c r="A172" s="100"/>
      <c r="B172" s="103"/>
      <c r="C172" s="104"/>
      <c r="D172" s="101"/>
      <c r="E172" s="100"/>
    </row>
    <row r="173" s="93" customFormat="true" ht="15" hidden="false" customHeight="true" outlineLevel="0" collapsed="false">
      <c r="A173" s="100"/>
      <c r="B173" s="103"/>
      <c r="C173" s="104"/>
      <c r="D173" s="101"/>
      <c r="E173" s="100"/>
    </row>
    <row r="174" s="93" customFormat="true" ht="15" hidden="false" customHeight="true" outlineLevel="0" collapsed="false">
      <c r="A174" s="100"/>
      <c r="B174" s="103"/>
      <c r="C174" s="104"/>
      <c r="D174" s="101"/>
      <c r="E174" s="100"/>
    </row>
    <row r="175" s="93" customFormat="true" ht="15" hidden="false" customHeight="true" outlineLevel="0" collapsed="false">
      <c r="A175" s="100"/>
      <c r="B175" s="103"/>
      <c r="C175" s="104"/>
      <c r="D175" s="101"/>
      <c r="E175" s="100"/>
    </row>
    <row r="176" s="93" customFormat="true" ht="15" hidden="false" customHeight="true" outlineLevel="0" collapsed="false">
      <c r="A176" s="100"/>
      <c r="B176" s="103"/>
      <c r="C176" s="104"/>
      <c r="D176" s="101"/>
      <c r="E176" s="100"/>
    </row>
    <row r="177" s="93" customFormat="true" ht="15" hidden="false" customHeight="true" outlineLevel="0" collapsed="false">
      <c r="A177" s="100"/>
      <c r="B177" s="103"/>
      <c r="C177" s="104"/>
      <c r="D177" s="101"/>
      <c r="E177" s="100"/>
    </row>
    <row r="178" s="93" customFormat="true" ht="15" hidden="false" customHeight="true" outlineLevel="0" collapsed="false">
      <c r="A178" s="100"/>
      <c r="B178" s="103"/>
      <c r="C178" s="104"/>
      <c r="D178" s="101"/>
      <c r="E178" s="100"/>
    </row>
    <row r="179" customFormat="false" ht="15" hidden="false" customHeight="true" outlineLevel="0" collapsed="false">
      <c r="A179" s="100"/>
      <c r="B179" s="103"/>
      <c r="C179" s="104"/>
      <c r="D179" s="101"/>
      <c r="E179" s="100"/>
      <c r="F179" s="93"/>
      <c r="G179" s="93"/>
      <c r="H179" s="93"/>
    </row>
    <row r="180" customFormat="false" ht="15" hidden="false" customHeight="true" outlineLevel="0" collapsed="false">
      <c r="A180" s="100"/>
      <c r="B180" s="103"/>
      <c r="C180" s="104"/>
      <c r="D180" s="101"/>
      <c r="E180" s="100"/>
      <c r="F180" s="93"/>
      <c r="G180" s="93"/>
      <c r="H180" s="93"/>
    </row>
    <row r="181" customFormat="false" ht="15" hidden="false" customHeight="true" outlineLevel="0" collapsed="false">
      <c r="A181" s="100"/>
      <c r="B181" s="103"/>
      <c r="C181" s="104"/>
      <c r="D181" s="101"/>
      <c r="E181" s="100"/>
      <c r="F181" s="93"/>
      <c r="G181" s="93"/>
      <c r="H181" s="93"/>
    </row>
    <row r="182" customFormat="false" ht="15" hidden="false" customHeight="true" outlineLevel="0" collapsed="false">
      <c r="A182" s="100"/>
      <c r="B182" s="103"/>
      <c r="C182" s="104"/>
      <c r="D182" s="101"/>
      <c r="E182" s="100"/>
      <c r="F182" s="93"/>
      <c r="G182" s="93"/>
      <c r="H182" s="93"/>
    </row>
    <row r="183" customFormat="false" ht="15" hidden="false" customHeight="true" outlineLevel="0" collapsed="false">
      <c r="A183" s="100"/>
      <c r="B183" s="103"/>
      <c r="C183" s="104"/>
      <c r="D183" s="101"/>
      <c r="E183" s="100"/>
      <c r="F183" s="93"/>
      <c r="G183" s="93"/>
      <c r="H183" s="93"/>
    </row>
    <row r="184" customFormat="false" ht="15" hidden="false" customHeight="true" outlineLevel="0" collapsed="false">
      <c r="A184" s="100"/>
      <c r="B184" s="103"/>
      <c r="C184" s="104"/>
      <c r="D184" s="101"/>
      <c r="E184" s="100"/>
      <c r="F184" s="93"/>
      <c r="G184" s="93"/>
      <c r="H184" s="93"/>
    </row>
    <row r="185" customFormat="false" ht="15" hidden="false" customHeight="true" outlineLevel="0" collapsed="false">
      <c r="A185" s="100"/>
      <c r="B185" s="103"/>
      <c r="C185" s="104"/>
      <c r="D185" s="101"/>
      <c r="E185" s="100"/>
      <c r="F185" s="93"/>
      <c r="G185" s="93"/>
      <c r="H185" s="93"/>
    </row>
    <row r="186" customFormat="false" ht="15" hidden="false" customHeight="true" outlineLevel="0" collapsed="false">
      <c r="A186" s="100"/>
      <c r="B186" s="103"/>
      <c r="C186" s="104"/>
      <c r="D186" s="101"/>
      <c r="E186" s="100"/>
      <c r="F186" s="93"/>
      <c r="G186" s="93"/>
      <c r="H186" s="93"/>
    </row>
    <row r="187" customFormat="false" ht="15" hidden="false" customHeight="true" outlineLevel="0" collapsed="false">
      <c r="A187" s="100"/>
      <c r="B187" s="103"/>
      <c r="C187" s="104"/>
      <c r="D187" s="101"/>
      <c r="E187" s="100"/>
      <c r="F187" s="93"/>
      <c r="G187" s="93"/>
      <c r="H187" s="93"/>
    </row>
    <row r="188" customFormat="false" ht="15" hidden="false" customHeight="true" outlineLevel="0" collapsed="false">
      <c r="A188" s="100"/>
      <c r="B188" s="103"/>
      <c r="C188" s="104"/>
      <c r="D188" s="101"/>
      <c r="E188" s="100"/>
      <c r="F188" s="93"/>
      <c r="G188" s="93"/>
      <c r="H188" s="93"/>
    </row>
    <row r="189" customFormat="false" ht="15" hidden="false" customHeight="true" outlineLevel="0" collapsed="false">
      <c r="A189" s="100"/>
      <c r="B189" s="103"/>
      <c r="C189" s="104"/>
      <c r="D189" s="101"/>
      <c r="E189" s="100"/>
      <c r="F189" s="93"/>
      <c r="G189" s="93"/>
      <c r="H189" s="93"/>
    </row>
    <row r="190" customFormat="false" ht="15" hidden="false" customHeight="true" outlineLevel="0" collapsed="false">
      <c r="A190" s="100"/>
      <c r="B190" s="103"/>
      <c r="C190" s="104"/>
      <c r="D190" s="101"/>
      <c r="E190" s="100"/>
      <c r="F190" s="93"/>
      <c r="G190" s="93"/>
      <c r="H190" s="93"/>
    </row>
    <row r="191" customFormat="false" ht="15" hidden="false" customHeight="true" outlineLevel="0" collapsed="false">
      <c r="A191" s="100"/>
      <c r="B191" s="103"/>
      <c r="C191" s="104"/>
      <c r="D191" s="101"/>
      <c r="E191" s="100"/>
      <c r="F191" s="93"/>
      <c r="G191" s="93"/>
      <c r="H191" s="93"/>
    </row>
    <row r="192" customFormat="false" ht="15" hidden="false" customHeight="true" outlineLevel="0" collapsed="false">
      <c r="A192" s="100"/>
      <c r="B192" s="103"/>
      <c r="C192" s="104"/>
      <c r="D192" s="101"/>
      <c r="E192" s="100"/>
      <c r="F192" s="93"/>
      <c r="G192" s="93"/>
      <c r="H192" s="93"/>
    </row>
    <row r="193" customFormat="false" ht="15" hidden="false" customHeight="true" outlineLevel="0" collapsed="false">
      <c r="A193" s="100"/>
      <c r="B193" s="103"/>
      <c r="C193" s="104"/>
      <c r="D193" s="101"/>
      <c r="E193" s="100"/>
      <c r="F193" s="93"/>
      <c r="G193" s="93"/>
      <c r="H193" s="93"/>
    </row>
    <row r="194" customFormat="false" ht="15" hidden="false" customHeight="true" outlineLevel="0" collapsed="false">
      <c r="A194" s="100"/>
      <c r="B194" s="103"/>
      <c r="C194" s="104"/>
      <c r="D194" s="101"/>
      <c r="E194" s="100"/>
      <c r="F194" s="93"/>
      <c r="G194" s="93"/>
      <c r="H194" s="93"/>
    </row>
    <row r="195" customFormat="false" ht="15" hidden="false" customHeight="true" outlineLevel="0" collapsed="false">
      <c r="A195" s="100"/>
      <c r="B195" s="103"/>
      <c r="C195" s="104"/>
      <c r="D195" s="101"/>
      <c r="E195" s="100"/>
      <c r="F195" s="93"/>
      <c r="G195" s="93"/>
      <c r="H195" s="93"/>
    </row>
    <row r="196" customFormat="false" ht="15" hidden="false" customHeight="true" outlineLevel="0" collapsed="false">
      <c r="A196" s="100"/>
      <c r="B196" s="103"/>
      <c r="C196" s="104"/>
      <c r="D196" s="101"/>
      <c r="E196" s="100"/>
      <c r="F196" s="93"/>
      <c r="G196" s="93"/>
      <c r="H196" s="93"/>
    </row>
    <row r="197" customFormat="false" ht="15" hidden="false" customHeight="true" outlineLevel="0" collapsed="false">
      <c r="A197" s="100"/>
      <c r="B197" s="103"/>
      <c r="C197" s="104"/>
      <c r="D197" s="101"/>
      <c r="E197" s="100"/>
      <c r="F197" s="93"/>
      <c r="G197" s="93"/>
      <c r="H197" s="93"/>
    </row>
    <row r="198" customFormat="false" ht="15" hidden="false" customHeight="true" outlineLevel="0" collapsed="false">
      <c r="A198" s="100"/>
      <c r="B198" s="103"/>
      <c r="C198" s="104"/>
      <c r="D198" s="101"/>
      <c r="E198" s="100"/>
      <c r="F198" s="93"/>
      <c r="G198" s="93"/>
      <c r="H198" s="93"/>
    </row>
    <row r="199" customFormat="false" ht="15" hidden="false" customHeight="true" outlineLevel="0" collapsed="false">
      <c r="A199" s="100"/>
      <c r="B199" s="103"/>
      <c r="C199" s="104"/>
      <c r="D199" s="101"/>
      <c r="E199" s="100"/>
      <c r="F199" s="93"/>
      <c r="G199" s="93"/>
      <c r="H199" s="93"/>
    </row>
    <row r="200" customFormat="false" ht="15" hidden="false" customHeight="true" outlineLevel="0" collapsed="false">
      <c r="A200" s="100"/>
      <c r="B200" s="103"/>
      <c r="C200" s="104"/>
      <c r="D200" s="101"/>
      <c r="E200" s="100"/>
      <c r="F200" s="93"/>
      <c r="G200" s="93"/>
      <c r="H200" s="93"/>
    </row>
    <row r="201" customFormat="false" ht="15" hidden="false" customHeight="true" outlineLevel="0" collapsed="false">
      <c r="A201" s="100"/>
      <c r="B201" s="103"/>
      <c r="C201" s="104"/>
      <c r="D201" s="101"/>
      <c r="E201" s="100"/>
      <c r="F201" s="93"/>
      <c r="G201" s="93"/>
      <c r="H201" s="93"/>
    </row>
    <row r="202" customFormat="false" ht="15" hidden="false" customHeight="true" outlineLevel="0" collapsed="false">
      <c r="A202" s="100"/>
      <c r="B202" s="103"/>
      <c r="C202" s="104"/>
      <c r="D202" s="101"/>
      <c r="E202" s="100"/>
      <c r="F202" s="93"/>
      <c r="G202" s="93"/>
      <c r="H202" s="93"/>
    </row>
    <row r="203" customFormat="false" ht="15" hidden="false" customHeight="true" outlineLevel="0" collapsed="false">
      <c r="A203" s="100"/>
      <c r="B203" s="103"/>
      <c r="C203" s="104"/>
      <c r="D203" s="101"/>
      <c r="E203" s="100"/>
      <c r="F203" s="93"/>
      <c r="G203" s="93"/>
      <c r="H203" s="93"/>
    </row>
    <row r="204" customFormat="false" ht="15" hidden="false" customHeight="true" outlineLevel="0" collapsed="false">
      <c r="A204" s="100"/>
      <c r="B204" s="103"/>
      <c r="C204" s="104"/>
      <c r="D204" s="101"/>
      <c r="E204" s="100"/>
      <c r="F204" s="93"/>
      <c r="G204" s="93"/>
      <c r="H204" s="93"/>
    </row>
    <row r="205" customFormat="false" ht="15" hidden="false" customHeight="true" outlineLevel="0" collapsed="false">
      <c r="A205" s="100"/>
      <c r="B205" s="103"/>
      <c r="C205" s="104"/>
      <c r="D205" s="101"/>
      <c r="E205" s="100"/>
      <c r="F205" s="93"/>
      <c r="G205" s="93"/>
      <c r="H205" s="93"/>
    </row>
    <row r="206" customFormat="false" ht="15" hidden="false" customHeight="true" outlineLevel="0" collapsed="false">
      <c r="A206" s="100"/>
      <c r="B206" s="103"/>
      <c r="C206" s="104"/>
      <c r="D206" s="101"/>
      <c r="E206" s="100"/>
      <c r="F206" s="93"/>
      <c r="G206" s="93"/>
      <c r="H206" s="93"/>
    </row>
    <row r="207" customFormat="false" ht="15" hidden="false" customHeight="true" outlineLevel="0" collapsed="false">
      <c r="A207" s="100"/>
      <c r="B207" s="103"/>
      <c r="C207" s="104"/>
      <c r="D207" s="101"/>
      <c r="E207" s="100"/>
      <c r="F207" s="93"/>
      <c r="G207" s="93"/>
      <c r="H207" s="93"/>
    </row>
    <row r="208" customFormat="false" ht="15" hidden="false" customHeight="true" outlineLevel="0" collapsed="false">
      <c r="A208" s="100"/>
      <c r="B208" s="103"/>
      <c r="C208" s="104"/>
      <c r="D208" s="101"/>
      <c r="E208" s="100"/>
      <c r="F208" s="93"/>
      <c r="G208" s="93"/>
      <c r="H208" s="93"/>
    </row>
    <row r="209" customFormat="false" ht="15" hidden="false" customHeight="true" outlineLevel="0" collapsed="false">
      <c r="A209" s="100"/>
      <c r="B209" s="103"/>
      <c r="C209" s="104"/>
      <c r="D209" s="101"/>
      <c r="E209" s="100"/>
      <c r="F209" s="93"/>
      <c r="G209" s="93"/>
      <c r="H209" s="93"/>
    </row>
    <row r="210" customFormat="false" ht="15" hidden="false" customHeight="true" outlineLevel="0" collapsed="false">
      <c r="A210" s="100"/>
      <c r="B210" s="103"/>
      <c r="C210" s="104"/>
      <c r="D210" s="101"/>
      <c r="E210" s="100"/>
      <c r="F210" s="93"/>
      <c r="G210" s="93"/>
      <c r="H210" s="93"/>
    </row>
    <row r="211" customFormat="false" ht="15" hidden="false" customHeight="true" outlineLevel="0" collapsed="false">
      <c r="A211" s="100"/>
      <c r="B211" s="103"/>
      <c r="C211" s="104"/>
      <c r="D211" s="101"/>
      <c r="E211" s="100"/>
      <c r="F211" s="93"/>
      <c r="G211" s="93"/>
      <c r="H211" s="93"/>
    </row>
    <row r="212" customFormat="false" ht="15" hidden="false" customHeight="true" outlineLevel="0" collapsed="false">
      <c r="A212" s="100"/>
      <c r="B212" s="103"/>
      <c r="C212" s="104"/>
      <c r="D212" s="101"/>
      <c r="E212" s="100"/>
      <c r="F212" s="93"/>
      <c r="G212" s="93"/>
      <c r="H212" s="93"/>
    </row>
    <row r="213" customFormat="false" ht="15" hidden="false" customHeight="true" outlineLevel="0" collapsed="false">
      <c r="A213" s="100"/>
      <c r="B213" s="103"/>
      <c r="C213" s="104"/>
      <c r="D213" s="101"/>
      <c r="E213" s="100"/>
      <c r="F213" s="93"/>
      <c r="G213" s="93"/>
      <c r="H213" s="93"/>
    </row>
  </sheetData>
  <mergeCells count="9">
    <mergeCell ref="A1:E3"/>
    <mergeCell ref="A5:D5"/>
    <mergeCell ref="A6:D6"/>
    <mergeCell ref="A7:D7"/>
    <mergeCell ref="A9:D9"/>
    <mergeCell ref="A11:D11"/>
    <mergeCell ref="A13:D13"/>
    <mergeCell ref="A15:D15"/>
    <mergeCell ref="A17:D17"/>
  </mergeCells>
  <dataValidations count="3">
    <dataValidation allowBlank="true" errorStyle="information" operator="between" showDropDown="false" showErrorMessage="true" showInputMessage="true" sqref="C19:C21" type="whole">
      <formula1>0</formula1>
      <formula2>99999</formula2>
    </dataValidation>
    <dataValidation allowBlank="true" errorStyle="information" operator="between" showDropDown="false" showErrorMessage="true" showInputMessage="true" sqref="B19:B21" type="none">
      <formula1>0</formula1>
      <formula2>0</formula2>
    </dataValidation>
    <dataValidation allowBlank="true" errorStyle="information" operator="between" showDropDown="false" showErrorMessage="true" showInputMessage="true" sqref="E19:E21" type="whole">
      <formula1>0</formula1>
      <formula2>100</formula2>
    </dataValidation>
  </dataValidations>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34"/>
  <sheetViews>
    <sheetView showFormulas="false" showGridLines="true" showRowColHeaders="true" showZeros="true" rightToLeft="false" tabSelected="false" showOutlineSymbols="true" defaultGridColor="true" view="normal" topLeftCell="A12" colorId="64" zoomScale="124" zoomScaleNormal="124" zoomScalePageLayoutView="100" workbookViewId="0">
      <selection pane="topLeft" activeCell="A42" activeCellId="0" sqref="A42"/>
    </sheetView>
  </sheetViews>
  <sheetFormatPr defaultColWidth="11.00390625" defaultRowHeight="15" zeroHeight="false" outlineLevelRow="0" outlineLevelCol="0"/>
  <cols>
    <col collapsed="false" customWidth="true" hidden="false" outlineLevel="0" max="1" min="1" style="74" width="6.5"/>
    <col collapsed="false" customWidth="true" hidden="true" outlineLevel="0" max="2" min="2" style="75" width="4.33"/>
    <col collapsed="false" customWidth="true" hidden="false" outlineLevel="0" max="3" min="3" style="76" width="12.66"/>
    <col collapsed="false" customWidth="true" hidden="false" outlineLevel="0" max="4" min="4" style="77" width="54.83"/>
    <col collapsed="false" customWidth="true" hidden="false" outlineLevel="0" max="5" min="5" style="74" width="6.33"/>
    <col collapsed="false" customWidth="false" hidden="false" outlineLevel="0" max="6" min="6" style="77" width="11"/>
    <col collapsed="false" customWidth="true" hidden="false" outlineLevel="0" max="7" min="7" style="77" width="14.67"/>
    <col collapsed="false" customWidth="false" hidden="false" outlineLevel="0" max="16384" min="8" style="77" width="11"/>
  </cols>
  <sheetData>
    <row r="1" s="79" customFormat="true" ht="15" hidden="false" customHeight="true" outlineLevel="0" collapsed="false">
      <c r="A1" s="78" t="s">
        <v>258</v>
      </c>
      <c r="B1" s="78"/>
      <c r="C1" s="78"/>
      <c r="D1" s="78"/>
      <c r="E1" s="78"/>
      <c r="G1" s="79" t="s">
        <v>60</v>
      </c>
      <c r="H1" s="80" t="s">
        <v>259</v>
      </c>
    </row>
    <row r="2" s="79" customFormat="true" ht="15" hidden="false" customHeight="true" outlineLevel="0" collapsed="false">
      <c r="A2" s="78"/>
      <c r="B2" s="78"/>
      <c r="C2" s="78"/>
      <c r="D2" s="78"/>
      <c r="E2" s="78"/>
      <c r="G2" s="79" t="s">
        <v>8</v>
      </c>
      <c r="H2" s="81" t="n">
        <v>6</v>
      </c>
    </row>
    <row r="3" s="79" customFormat="true" ht="15" hidden="false" customHeight="true" outlineLevel="0" collapsed="false">
      <c r="A3" s="78"/>
      <c r="B3" s="78"/>
      <c r="C3" s="78"/>
      <c r="D3" s="78"/>
      <c r="E3" s="78"/>
    </row>
    <row r="4" s="79" customFormat="true" ht="15" hidden="false" customHeight="false" outlineLevel="0" collapsed="false">
      <c r="A4" s="82" t="s">
        <v>47</v>
      </c>
      <c r="B4" s="82" t="s">
        <v>62</v>
      </c>
      <c r="C4" s="82" t="s">
        <v>63</v>
      </c>
      <c r="D4" s="83" t="s">
        <v>64</v>
      </c>
      <c r="E4" s="82" t="s">
        <v>65</v>
      </c>
    </row>
    <row r="5" s="79" customFormat="true" ht="15" hidden="false" customHeight="true" outlineLevel="0" collapsed="false">
      <c r="A5" s="84" t="s">
        <v>66</v>
      </c>
      <c r="B5" s="84"/>
      <c r="C5" s="84"/>
      <c r="D5" s="84"/>
      <c r="E5" s="85" t="n">
        <v>180</v>
      </c>
    </row>
    <row r="6" s="79" customFormat="true" ht="15" hidden="false" customHeight="true" outlineLevel="0" collapsed="false">
      <c r="A6" s="86" t="s">
        <v>260</v>
      </c>
      <c r="B6" s="86"/>
      <c r="C6" s="86"/>
      <c r="D6" s="86"/>
      <c r="E6" s="87" t="n">
        <v>75</v>
      </c>
    </row>
    <row r="7" s="93" customFormat="true" ht="13.5" hidden="false" customHeight="true" outlineLevel="0" collapsed="false">
      <c r="A7" s="88" t="s">
        <v>261</v>
      </c>
      <c r="B7" s="88"/>
      <c r="C7" s="88"/>
      <c r="D7" s="88"/>
      <c r="E7" s="89" t="n">
        <v>5</v>
      </c>
      <c r="F7" s="79"/>
      <c r="G7" s="79"/>
      <c r="H7" s="79"/>
    </row>
    <row r="8" s="79" customFormat="true" ht="15" hidden="false" customHeight="true" outlineLevel="0" collapsed="false">
      <c r="A8" s="90" t="n">
        <v>1</v>
      </c>
      <c r="B8" s="91" t="s">
        <v>262</v>
      </c>
      <c r="C8" s="92" t="s">
        <v>263</v>
      </c>
      <c r="D8" s="92" t="s">
        <v>264</v>
      </c>
      <c r="E8" s="90" t="n">
        <v>3</v>
      </c>
      <c r="F8" s="93"/>
      <c r="G8" s="93"/>
      <c r="H8" s="93"/>
    </row>
    <row r="9" s="79" customFormat="true" ht="15" hidden="false" customHeight="true" outlineLevel="0" collapsed="false">
      <c r="A9" s="90" t="n">
        <v>2</v>
      </c>
      <c r="B9" s="91"/>
      <c r="C9" s="92" t="s">
        <v>265</v>
      </c>
      <c r="D9" s="92" t="s">
        <v>266</v>
      </c>
      <c r="E9" s="90" t="n">
        <v>2</v>
      </c>
      <c r="F9" s="93"/>
      <c r="G9" s="93"/>
      <c r="H9" s="93"/>
    </row>
    <row r="10" s="79" customFormat="true" ht="15" hidden="false" customHeight="true" outlineLevel="0" collapsed="false">
      <c r="A10" s="90" t="n">
        <v>3</v>
      </c>
      <c r="B10" s="91"/>
      <c r="C10" s="92" t="s">
        <v>267</v>
      </c>
      <c r="D10" s="92" t="s">
        <v>268</v>
      </c>
      <c r="E10" s="90" t="n">
        <v>0</v>
      </c>
      <c r="F10" s="93"/>
      <c r="G10" s="93"/>
      <c r="H10" s="93"/>
    </row>
    <row r="11" s="79" customFormat="true" ht="13.5" hidden="false" customHeight="true" outlineLevel="0" collapsed="false">
      <c r="A11" s="88" t="s">
        <v>269</v>
      </c>
      <c r="B11" s="88"/>
      <c r="C11" s="88"/>
      <c r="D11" s="88"/>
      <c r="E11" s="89" t="n">
        <v>7</v>
      </c>
    </row>
    <row r="12" s="79" customFormat="true" ht="15" hidden="false" customHeight="true" outlineLevel="0" collapsed="false">
      <c r="A12" s="90" t="n">
        <v>4</v>
      </c>
      <c r="B12" s="91" t="s">
        <v>262</v>
      </c>
      <c r="C12" s="92" t="s">
        <v>270</v>
      </c>
      <c r="D12" s="131" t="s">
        <v>269</v>
      </c>
      <c r="E12" s="90" t="n">
        <v>7</v>
      </c>
      <c r="F12" s="93"/>
      <c r="G12" s="93"/>
      <c r="H12" s="93"/>
    </row>
    <row r="13" s="93" customFormat="true" ht="13.5" hidden="false" customHeight="true" outlineLevel="0" collapsed="false">
      <c r="A13" s="88" t="s">
        <v>271</v>
      </c>
      <c r="B13" s="88"/>
      <c r="C13" s="88"/>
      <c r="D13" s="88"/>
      <c r="E13" s="89" t="n">
        <v>9</v>
      </c>
      <c r="F13" s="79"/>
      <c r="G13" s="79"/>
      <c r="H13" s="79"/>
    </row>
    <row r="14" s="93" customFormat="true" ht="15" hidden="false" customHeight="true" outlineLevel="0" collapsed="false">
      <c r="A14" s="90" t="n">
        <v>5</v>
      </c>
      <c r="B14" s="91" t="s">
        <v>262</v>
      </c>
      <c r="C14" s="92" t="s">
        <v>272</v>
      </c>
      <c r="D14" s="92" t="s">
        <v>273</v>
      </c>
      <c r="E14" s="90" t="n">
        <v>9</v>
      </c>
    </row>
    <row r="15" s="93" customFormat="true" ht="15" hidden="false" customHeight="true" outlineLevel="0" collapsed="false">
      <c r="A15" s="90" t="n">
        <v>6</v>
      </c>
      <c r="B15" s="91"/>
      <c r="C15" s="92" t="s">
        <v>274</v>
      </c>
      <c r="D15" s="92" t="s">
        <v>275</v>
      </c>
      <c r="E15" s="90" t="n">
        <v>3</v>
      </c>
    </row>
    <row r="16" s="93" customFormat="true" ht="13.5" hidden="false" customHeight="true" outlineLevel="0" collapsed="false">
      <c r="A16" s="88" t="s">
        <v>276</v>
      </c>
      <c r="B16" s="88"/>
      <c r="C16" s="88"/>
      <c r="D16" s="88"/>
      <c r="E16" s="89" t="n">
        <v>5</v>
      </c>
      <c r="F16" s="79"/>
      <c r="G16" s="79"/>
      <c r="H16" s="79"/>
    </row>
    <row r="17" s="93" customFormat="true" ht="15" hidden="false" customHeight="true" outlineLevel="0" collapsed="false">
      <c r="A17" s="90" t="n">
        <v>7</v>
      </c>
      <c r="B17" s="91" t="s">
        <v>262</v>
      </c>
      <c r="C17" s="92" t="s">
        <v>277</v>
      </c>
      <c r="D17" s="92" t="s">
        <v>278</v>
      </c>
      <c r="E17" s="90" t="n">
        <v>5</v>
      </c>
    </row>
    <row r="18" s="93" customFormat="true" ht="13.5" hidden="false" customHeight="true" outlineLevel="0" collapsed="false">
      <c r="A18" s="88" t="s">
        <v>279</v>
      </c>
      <c r="B18" s="88"/>
      <c r="C18" s="88"/>
      <c r="D18" s="88"/>
      <c r="E18" s="89" t="n">
        <v>6</v>
      </c>
      <c r="F18" s="79"/>
      <c r="G18" s="79"/>
      <c r="H18" s="79"/>
    </row>
    <row r="19" s="93" customFormat="true" ht="15" hidden="false" customHeight="true" outlineLevel="0" collapsed="false">
      <c r="A19" s="90" t="n">
        <v>8</v>
      </c>
      <c r="B19" s="91" t="s">
        <v>262</v>
      </c>
      <c r="C19" s="92" t="s">
        <v>280</v>
      </c>
      <c r="D19" s="92" t="s">
        <v>281</v>
      </c>
      <c r="E19" s="90" t="n">
        <v>3</v>
      </c>
    </row>
    <row r="20" s="93" customFormat="true" ht="15" hidden="false" customHeight="true" outlineLevel="0" collapsed="false">
      <c r="A20" s="90" t="n">
        <v>9</v>
      </c>
      <c r="B20" s="91"/>
      <c r="C20" s="92" t="s">
        <v>282</v>
      </c>
      <c r="D20" s="92" t="s">
        <v>283</v>
      </c>
      <c r="E20" s="90" t="n">
        <v>0</v>
      </c>
    </row>
    <row r="21" s="93" customFormat="true" ht="15" hidden="false" customHeight="true" outlineLevel="0" collapsed="false">
      <c r="A21" s="90" t="n">
        <v>10</v>
      </c>
      <c r="B21" s="91"/>
      <c r="C21" s="92" t="s">
        <v>284</v>
      </c>
      <c r="D21" s="92" t="s">
        <v>285</v>
      </c>
      <c r="E21" s="90" t="n">
        <v>3</v>
      </c>
    </row>
    <row r="22" s="93" customFormat="true" ht="15" hidden="false" customHeight="true" outlineLevel="0" collapsed="false">
      <c r="A22" s="90" t="n">
        <v>11</v>
      </c>
      <c r="B22" s="91"/>
      <c r="C22" s="92" t="s">
        <v>286</v>
      </c>
      <c r="D22" s="92" t="s">
        <v>287</v>
      </c>
      <c r="E22" s="132" t="n">
        <v>0</v>
      </c>
    </row>
    <row r="23" s="93" customFormat="true" ht="15" hidden="false" customHeight="true" outlineLevel="0" collapsed="false">
      <c r="A23" s="133" t="s">
        <v>288</v>
      </c>
      <c r="B23" s="133"/>
      <c r="C23" s="133"/>
      <c r="D23" s="133"/>
      <c r="E23" s="96" t="n">
        <v>13</v>
      </c>
    </row>
    <row r="24" s="93" customFormat="true" ht="15" hidden="false" customHeight="true" outlineLevel="0" collapsed="false">
      <c r="A24" s="90" t="n">
        <v>12</v>
      </c>
      <c r="B24" s="91"/>
      <c r="C24" s="92" t="s">
        <v>289</v>
      </c>
      <c r="D24" s="92" t="s">
        <v>290</v>
      </c>
      <c r="E24" s="90" t="n">
        <v>13</v>
      </c>
    </row>
    <row r="25" s="93" customFormat="true" ht="15" hidden="false" customHeight="true" outlineLevel="0" collapsed="false">
      <c r="A25" s="90" t="n">
        <v>13</v>
      </c>
      <c r="B25" s="91"/>
      <c r="C25" s="92" t="s">
        <v>291</v>
      </c>
      <c r="D25" s="92" t="s">
        <v>292</v>
      </c>
      <c r="E25" s="90" t="n">
        <v>3</v>
      </c>
    </row>
    <row r="26" s="93" customFormat="true" ht="15" hidden="false" customHeight="true" outlineLevel="0" collapsed="false">
      <c r="A26" s="90" t="n">
        <v>14</v>
      </c>
      <c r="B26" s="91"/>
      <c r="C26" s="92" t="s">
        <v>293</v>
      </c>
      <c r="D26" s="92" t="s">
        <v>294</v>
      </c>
      <c r="E26" s="90" t="n">
        <v>3</v>
      </c>
    </row>
    <row r="27" s="93" customFormat="true" ht="15" hidden="false" customHeight="true" outlineLevel="0" collapsed="false">
      <c r="A27" s="90" t="n">
        <v>15</v>
      </c>
      <c r="B27" s="91"/>
      <c r="C27" s="92" t="s">
        <v>295</v>
      </c>
      <c r="D27" s="92" t="s">
        <v>296</v>
      </c>
      <c r="E27" s="90" t="n">
        <v>3</v>
      </c>
    </row>
    <row r="28" s="93" customFormat="true" ht="15" hidden="false" customHeight="true" outlineLevel="0" collapsed="false">
      <c r="A28" s="96"/>
      <c r="B28" s="134"/>
      <c r="C28" s="135"/>
      <c r="D28" s="136" t="s">
        <v>297</v>
      </c>
      <c r="E28" s="96" t="n">
        <v>6</v>
      </c>
    </row>
    <row r="29" s="93" customFormat="true" ht="15" hidden="false" customHeight="true" outlineLevel="0" collapsed="false">
      <c r="A29" s="90" t="n">
        <v>16</v>
      </c>
      <c r="B29" s="91"/>
      <c r="C29" s="129" t="s">
        <v>298</v>
      </c>
      <c r="D29" s="92" t="s">
        <v>299</v>
      </c>
      <c r="E29" s="90" t="n">
        <v>6</v>
      </c>
    </row>
    <row r="30" s="93" customFormat="true" ht="15" hidden="false" customHeight="true" outlineLevel="0" collapsed="false">
      <c r="A30" s="130" t="s">
        <v>300</v>
      </c>
      <c r="B30" s="130"/>
      <c r="C30" s="130"/>
      <c r="D30" s="130"/>
      <c r="E30" s="96" t="n">
        <v>5</v>
      </c>
    </row>
    <row r="31" s="93" customFormat="true" ht="15" hidden="false" customHeight="true" outlineLevel="0" collapsed="false">
      <c r="A31" s="90" t="n">
        <v>17</v>
      </c>
      <c r="B31" s="91"/>
      <c r="C31" s="93" t="s">
        <v>301</v>
      </c>
      <c r="D31" s="129" t="s">
        <v>302</v>
      </c>
      <c r="E31" s="90" t="n">
        <v>5</v>
      </c>
    </row>
    <row r="32" s="93" customFormat="true" ht="15" hidden="false" customHeight="true" outlineLevel="0" collapsed="false">
      <c r="A32" s="90" t="n">
        <v>18</v>
      </c>
      <c r="B32" s="91"/>
      <c r="C32" s="129" t="s">
        <v>303</v>
      </c>
      <c r="D32" s="129" t="s">
        <v>304</v>
      </c>
      <c r="E32" s="90" t="n">
        <v>2</v>
      </c>
    </row>
    <row r="33" s="93" customFormat="true" ht="15" hidden="false" customHeight="true" outlineLevel="0" collapsed="false">
      <c r="A33" s="90" t="n">
        <v>19</v>
      </c>
      <c r="B33" s="91"/>
      <c r="C33" s="129" t="s">
        <v>305</v>
      </c>
      <c r="D33" s="129" t="s">
        <v>306</v>
      </c>
      <c r="E33" s="90" t="n">
        <v>3</v>
      </c>
    </row>
    <row r="34" s="93" customFormat="true" ht="15" hidden="false" customHeight="true" outlineLevel="0" collapsed="false">
      <c r="A34" s="137" t="s">
        <v>307</v>
      </c>
      <c r="B34" s="137"/>
      <c r="C34" s="137"/>
      <c r="D34" s="137"/>
      <c r="E34" s="96" t="n">
        <v>6</v>
      </c>
    </row>
    <row r="35" s="93" customFormat="true" ht="15" hidden="false" customHeight="true" outlineLevel="0" collapsed="false">
      <c r="A35" s="90" t="n">
        <v>20</v>
      </c>
      <c r="B35" s="91"/>
      <c r="C35" s="93" t="s">
        <v>308</v>
      </c>
      <c r="D35" s="129" t="s">
        <v>309</v>
      </c>
      <c r="E35" s="90" t="n">
        <v>6</v>
      </c>
    </row>
    <row r="36" s="93" customFormat="true" ht="15" hidden="false" customHeight="true" outlineLevel="0" collapsed="false">
      <c r="A36" s="130" t="s">
        <v>310</v>
      </c>
      <c r="B36" s="130"/>
      <c r="C36" s="130"/>
      <c r="D36" s="130"/>
      <c r="E36" s="96" t="n">
        <v>13</v>
      </c>
    </row>
    <row r="37" s="93" customFormat="true" ht="15" hidden="false" customHeight="true" outlineLevel="0" collapsed="false">
      <c r="A37" s="90" t="n">
        <v>21</v>
      </c>
      <c r="B37" s="91"/>
      <c r="C37" s="93" t="s">
        <v>311</v>
      </c>
      <c r="D37" s="129" t="s">
        <v>312</v>
      </c>
      <c r="E37" s="90" t="n">
        <v>13</v>
      </c>
    </row>
    <row r="38" s="93" customFormat="true" ht="15" hidden="false" customHeight="true" outlineLevel="0" collapsed="false">
      <c r="A38" s="130" t="s">
        <v>313</v>
      </c>
      <c r="B38" s="130"/>
      <c r="C38" s="130"/>
      <c r="D38" s="130"/>
      <c r="E38" s="96" t="n">
        <v>13</v>
      </c>
    </row>
    <row r="39" s="93" customFormat="true" ht="15" hidden="false" customHeight="true" outlineLevel="0" collapsed="false">
      <c r="A39" s="90" t="n">
        <v>22</v>
      </c>
      <c r="B39" s="91"/>
      <c r="D39" s="138" t="s">
        <v>314</v>
      </c>
      <c r="E39" s="90" t="n">
        <v>13</v>
      </c>
    </row>
    <row r="40" s="93" customFormat="true" ht="15" hidden="false" customHeight="false" outlineLevel="0" collapsed="false">
      <c r="A40" s="82" t="n">
        <v>23</v>
      </c>
      <c r="B40" s="97"/>
      <c r="C40" s="98"/>
      <c r="D40" s="97" t="s">
        <v>123</v>
      </c>
      <c r="E40" s="99"/>
      <c r="F40" s="79"/>
      <c r="G40" s="79"/>
      <c r="H40" s="79"/>
    </row>
    <row r="41" s="93" customFormat="true" ht="15" hidden="false" customHeight="false" outlineLevel="0" collapsed="false">
      <c r="A41" s="82" t="n">
        <v>24</v>
      </c>
      <c r="B41" s="97"/>
      <c r="C41" s="98"/>
      <c r="D41" s="97" t="s">
        <v>123</v>
      </c>
      <c r="E41" s="99"/>
      <c r="F41" s="79"/>
      <c r="G41" s="79"/>
      <c r="H41" s="79"/>
    </row>
    <row r="42" s="93" customFormat="true" ht="15" hidden="false" customHeight="false" outlineLevel="0" collapsed="false">
      <c r="A42" s="82" t="n">
        <v>25</v>
      </c>
      <c r="B42" s="97"/>
      <c r="C42" s="98"/>
      <c r="D42" s="97" t="s">
        <v>123</v>
      </c>
      <c r="E42" s="99"/>
      <c r="F42" s="79"/>
      <c r="G42" s="79"/>
      <c r="H42" s="79"/>
    </row>
    <row r="43" s="93" customFormat="true" ht="15" hidden="false" customHeight="true" outlineLevel="0" collapsed="false">
      <c r="A43" s="100"/>
      <c r="B43" s="101"/>
      <c r="C43" s="101"/>
      <c r="D43" s="101"/>
      <c r="E43" s="100"/>
    </row>
    <row r="44" s="93" customFormat="true" ht="15" hidden="false" customHeight="true" outlineLevel="0" collapsed="false">
      <c r="A44" s="100"/>
      <c r="B44" s="101"/>
      <c r="C44" s="101"/>
      <c r="D44" s="101"/>
      <c r="E44" s="100"/>
    </row>
    <row r="45" s="93" customFormat="true" ht="15" hidden="false" customHeight="true" outlineLevel="0" collapsed="false">
      <c r="A45" s="100"/>
      <c r="B45" s="101"/>
      <c r="C45" s="101"/>
      <c r="D45" s="101"/>
      <c r="E45" s="100"/>
    </row>
    <row r="46" s="93" customFormat="true" ht="15" hidden="false" customHeight="true" outlineLevel="0" collapsed="false">
      <c r="A46" s="100"/>
      <c r="B46" s="101"/>
      <c r="C46" s="101"/>
      <c r="D46" s="101"/>
      <c r="E46" s="100"/>
    </row>
    <row r="47" s="93" customFormat="true" ht="15" hidden="false" customHeight="true" outlineLevel="0" collapsed="false">
      <c r="A47" s="100"/>
      <c r="B47" s="101"/>
      <c r="C47" s="101"/>
      <c r="D47" s="101"/>
      <c r="E47" s="100"/>
    </row>
    <row r="48" s="93" customFormat="true" ht="15" hidden="false" customHeight="true" outlineLevel="0" collapsed="false">
      <c r="A48" s="101"/>
      <c r="B48" s="101"/>
      <c r="C48" s="101"/>
      <c r="D48" s="101"/>
      <c r="E48" s="101"/>
    </row>
    <row r="49" s="93" customFormat="true" ht="15" hidden="false" customHeight="true" outlineLevel="0" collapsed="false">
      <c r="A49" s="102"/>
      <c r="B49" s="102"/>
      <c r="C49" s="102"/>
      <c r="D49" s="102"/>
      <c r="E49" s="102"/>
    </row>
    <row r="50" s="93" customFormat="true" ht="15" hidden="false" customHeight="true" outlineLevel="0" collapsed="false">
      <c r="A50" s="100"/>
      <c r="B50" s="101"/>
      <c r="C50" s="101"/>
      <c r="D50" s="101"/>
      <c r="E50" s="100"/>
    </row>
    <row r="51" s="93" customFormat="true" ht="15" hidden="false" customHeight="true" outlineLevel="0" collapsed="false">
      <c r="A51" s="100"/>
      <c r="B51" s="101"/>
      <c r="C51" s="101"/>
      <c r="D51" s="101"/>
      <c r="E51" s="100"/>
    </row>
    <row r="52" s="93" customFormat="true" ht="15" hidden="false" customHeight="true" outlineLevel="0" collapsed="false">
      <c r="A52" s="100"/>
      <c r="B52" s="101"/>
      <c r="C52" s="101"/>
      <c r="D52" s="101"/>
      <c r="E52" s="100"/>
    </row>
    <row r="53" s="93" customFormat="true" ht="15" hidden="false" customHeight="true" outlineLevel="0" collapsed="false">
      <c r="A53" s="100"/>
      <c r="B53" s="101"/>
      <c r="C53" s="101"/>
      <c r="D53" s="101"/>
      <c r="E53" s="100"/>
    </row>
    <row r="54" s="93" customFormat="true" ht="15" hidden="false" customHeight="true" outlineLevel="0" collapsed="false">
      <c r="A54" s="100"/>
      <c r="B54" s="101"/>
      <c r="C54" s="101"/>
      <c r="D54" s="101"/>
      <c r="E54" s="100"/>
    </row>
    <row r="55" s="93" customFormat="true" ht="15" hidden="false" customHeight="true" outlineLevel="0" collapsed="false">
      <c r="A55" s="100"/>
      <c r="B55" s="101"/>
      <c r="C55" s="101"/>
      <c r="D55" s="101"/>
      <c r="E55" s="100"/>
    </row>
    <row r="56" s="93" customFormat="true" ht="15" hidden="false" customHeight="true" outlineLevel="0" collapsed="false">
      <c r="A56" s="100"/>
      <c r="B56" s="101"/>
      <c r="C56" s="101"/>
      <c r="D56" s="101"/>
      <c r="E56" s="100"/>
    </row>
    <row r="57" s="93" customFormat="true" ht="15" hidden="false" customHeight="true" outlineLevel="0" collapsed="false">
      <c r="A57" s="100"/>
      <c r="B57" s="101"/>
      <c r="C57" s="101"/>
      <c r="D57" s="101"/>
      <c r="E57" s="100"/>
    </row>
    <row r="58" s="93" customFormat="true" ht="15" hidden="false" customHeight="true" outlineLevel="0" collapsed="false">
      <c r="A58" s="100"/>
      <c r="B58" s="101"/>
      <c r="C58" s="101"/>
      <c r="D58" s="101"/>
      <c r="E58" s="100"/>
    </row>
    <row r="59" s="93" customFormat="true" ht="15" hidden="false" customHeight="true" outlineLevel="0" collapsed="false">
      <c r="A59" s="100"/>
      <c r="B59" s="101"/>
      <c r="C59" s="101"/>
      <c r="D59" s="101"/>
      <c r="E59" s="100"/>
    </row>
    <row r="60" s="93" customFormat="true" ht="15" hidden="false" customHeight="true" outlineLevel="0" collapsed="false">
      <c r="A60" s="100"/>
      <c r="B60" s="101"/>
      <c r="C60" s="101"/>
      <c r="D60" s="101"/>
      <c r="E60" s="100"/>
    </row>
    <row r="61" s="93" customFormat="true" ht="15" hidden="false" customHeight="true" outlineLevel="0" collapsed="false">
      <c r="A61" s="100"/>
      <c r="B61" s="101"/>
      <c r="C61" s="101"/>
      <c r="D61" s="101"/>
      <c r="E61" s="100"/>
    </row>
    <row r="62" s="93" customFormat="true" ht="15" hidden="false" customHeight="true" outlineLevel="0" collapsed="false">
      <c r="A62" s="100"/>
      <c r="B62" s="101"/>
      <c r="C62" s="101"/>
      <c r="D62" s="101"/>
      <c r="E62" s="100"/>
    </row>
    <row r="63" s="93" customFormat="true" ht="15" hidden="false" customHeight="true" outlineLevel="0" collapsed="false">
      <c r="A63" s="100"/>
      <c r="B63" s="101"/>
      <c r="C63" s="101"/>
      <c r="D63" s="101"/>
      <c r="E63" s="100"/>
    </row>
    <row r="64" s="93" customFormat="true" ht="15" hidden="false" customHeight="true" outlineLevel="0" collapsed="false">
      <c r="A64" s="100"/>
      <c r="B64" s="101"/>
      <c r="C64" s="101"/>
      <c r="D64" s="101"/>
      <c r="E64" s="100"/>
    </row>
    <row r="65" s="93" customFormat="true" ht="15" hidden="false" customHeight="true" outlineLevel="0" collapsed="false">
      <c r="A65" s="100"/>
      <c r="B65" s="101"/>
      <c r="C65" s="101"/>
      <c r="D65" s="101"/>
      <c r="E65" s="100"/>
    </row>
    <row r="66" s="93" customFormat="true" ht="15" hidden="false" customHeight="true" outlineLevel="0" collapsed="false">
      <c r="A66" s="100"/>
      <c r="B66" s="101"/>
      <c r="C66" s="101"/>
      <c r="D66" s="101"/>
      <c r="E66" s="100"/>
    </row>
    <row r="67" s="93" customFormat="true" ht="15" hidden="false" customHeight="true" outlineLevel="0" collapsed="false">
      <c r="A67" s="100"/>
      <c r="B67" s="101"/>
      <c r="C67" s="101"/>
      <c r="D67" s="101"/>
      <c r="E67" s="100"/>
    </row>
    <row r="68" s="93" customFormat="true" ht="15" hidden="false" customHeight="true" outlineLevel="0" collapsed="false">
      <c r="A68" s="100"/>
      <c r="B68" s="101"/>
      <c r="C68" s="101"/>
      <c r="D68" s="101"/>
      <c r="E68" s="100"/>
    </row>
    <row r="69" s="93" customFormat="true" ht="15" hidden="false" customHeight="true" outlineLevel="0" collapsed="false">
      <c r="A69" s="100"/>
      <c r="B69" s="101"/>
      <c r="C69" s="101"/>
      <c r="D69" s="101"/>
      <c r="E69" s="100"/>
    </row>
    <row r="70" s="93" customFormat="true" ht="15" hidden="false" customHeight="true" outlineLevel="0" collapsed="false">
      <c r="A70" s="100"/>
      <c r="B70" s="101"/>
      <c r="C70" s="101"/>
      <c r="D70" s="101"/>
      <c r="E70" s="100"/>
    </row>
    <row r="71" s="93" customFormat="true" ht="15" hidden="false" customHeight="true" outlineLevel="0" collapsed="false">
      <c r="A71" s="100"/>
      <c r="B71" s="101"/>
      <c r="C71" s="101"/>
      <c r="D71" s="101"/>
      <c r="E71" s="100"/>
    </row>
    <row r="72" s="93" customFormat="true" ht="15" hidden="false" customHeight="true" outlineLevel="0" collapsed="false">
      <c r="A72" s="100"/>
      <c r="B72" s="101"/>
      <c r="C72" s="101"/>
      <c r="D72" s="101"/>
      <c r="E72" s="100"/>
    </row>
    <row r="73" s="93" customFormat="true" ht="15" hidden="false" customHeight="true" outlineLevel="0" collapsed="false">
      <c r="A73" s="100"/>
      <c r="B73" s="101"/>
      <c r="C73" s="101"/>
      <c r="D73" s="101"/>
      <c r="E73" s="100"/>
    </row>
    <row r="74" s="93" customFormat="true" ht="15" hidden="false" customHeight="true" outlineLevel="0" collapsed="false">
      <c r="A74" s="100"/>
      <c r="B74" s="101"/>
      <c r="C74" s="101"/>
      <c r="D74" s="101"/>
      <c r="E74" s="100"/>
    </row>
    <row r="75" s="93" customFormat="true" ht="15" hidden="false" customHeight="true" outlineLevel="0" collapsed="false">
      <c r="A75" s="100"/>
      <c r="B75" s="101"/>
      <c r="C75" s="101"/>
      <c r="D75" s="101"/>
      <c r="E75" s="100"/>
    </row>
    <row r="76" s="93" customFormat="true" ht="15" hidden="false" customHeight="true" outlineLevel="0" collapsed="false">
      <c r="A76" s="100"/>
      <c r="B76" s="101"/>
      <c r="C76" s="101"/>
      <c r="D76" s="101"/>
      <c r="E76" s="100"/>
    </row>
    <row r="77" s="93" customFormat="true" ht="15" hidden="false" customHeight="true" outlineLevel="0" collapsed="false">
      <c r="A77" s="100"/>
      <c r="B77" s="101"/>
      <c r="C77" s="101"/>
      <c r="D77" s="101"/>
      <c r="E77" s="100"/>
    </row>
    <row r="78" s="93" customFormat="true" ht="15" hidden="false" customHeight="true" outlineLevel="0" collapsed="false">
      <c r="A78" s="100"/>
      <c r="B78" s="101"/>
      <c r="C78" s="101"/>
      <c r="D78" s="101"/>
      <c r="E78" s="100"/>
    </row>
    <row r="79" s="93" customFormat="true" ht="15" hidden="false" customHeight="true" outlineLevel="0" collapsed="false">
      <c r="A79" s="100"/>
      <c r="B79" s="101"/>
      <c r="C79" s="101"/>
      <c r="D79" s="101"/>
      <c r="E79" s="100"/>
    </row>
    <row r="80" s="93" customFormat="true" ht="15" hidden="false" customHeight="true" outlineLevel="0" collapsed="false">
      <c r="A80" s="100"/>
      <c r="B80" s="101"/>
      <c r="C80" s="101"/>
      <c r="D80" s="101"/>
      <c r="E80" s="100"/>
    </row>
    <row r="81" s="93" customFormat="true" ht="15" hidden="false" customHeight="true" outlineLevel="0" collapsed="false">
      <c r="A81" s="101"/>
      <c r="B81" s="101"/>
      <c r="C81" s="101"/>
      <c r="D81" s="101"/>
      <c r="E81" s="101"/>
    </row>
    <row r="82" s="93" customFormat="true" ht="15" hidden="false" customHeight="true" outlineLevel="0" collapsed="false">
      <c r="A82" s="102"/>
      <c r="B82" s="102"/>
      <c r="C82" s="102"/>
      <c r="D82" s="102"/>
      <c r="E82" s="102"/>
    </row>
    <row r="83" s="93" customFormat="true" ht="15" hidden="false" customHeight="true" outlineLevel="0" collapsed="false">
      <c r="A83" s="100"/>
      <c r="B83" s="101"/>
      <c r="C83" s="101"/>
      <c r="D83" s="101"/>
      <c r="E83" s="100"/>
    </row>
    <row r="84" s="93" customFormat="true" ht="15" hidden="false" customHeight="true" outlineLevel="0" collapsed="false">
      <c r="A84" s="100"/>
      <c r="B84" s="101"/>
      <c r="C84" s="101"/>
      <c r="D84" s="101"/>
      <c r="E84" s="100"/>
    </row>
    <row r="85" s="93" customFormat="true" ht="15" hidden="false" customHeight="true" outlineLevel="0" collapsed="false">
      <c r="A85" s="100"/>
      <c r="B85" s="101"/>
      <c r="C85" s="101"/>
      <c r="D85" s="101"/>
      <c r="E85" s="100"/>
    </row>
    <row r="86" s="93" customFormat="true" ht="15" hidden="false" customHeight="true" outlineLevel="0" collapsed="false">
      <c r="A86" s="100"/>
      <c r="B86" s="101"/>
      <c r="C86" s="101"/>
      <c r="D86" s="101"/>
      <c r="E86" s="100"/>
    </row>
    <row r="87" s="93" customFormat="true" ht="15" hidden="false" customHeight="true" outlineLevel="0" collapsed="false">
      <c r="A87" s="100"/>
      <c r="B87" s="101"/>
      <c r="C87" s="101"/>
      <c r="D87" s="101"/>
      <c r="E87" s="100"/>
    </row>
    <row r="88" s="93" customFormat="true" ht="15" hidden="false" customHeight="true" outlineLevel="0" collapsed="false">
      <c r="A88" s="100"/>
      <c r="B88" s="101"/>
      <c r="C88" s="101"/>
      <c r="D88" s="101"/>
      <c r="E88" s="100"/>
    </row>
    <row r="89" s="93" customFormat="true" ht="15" hidden="false" customHeight="true" outlineLevel="0" collapsed="false">
      <c r="A89" s="100"/>
      <c r="B89" s="103"/>
      <c r="C89" s="104"/>
      <c r="D89" s="101"/>
      <c r="E89" s="100"/>
    </row>
    <row r="90" s="93" customFormat="true" ht="15" hidden="false" customHeight="true" outlineLevel="0" collapsed="false">
      <c r="A90" s="100"/>
      <c r="B90" s="103"/>
      <c r="C90" s="104"/>
      <c r="D90" s="101"/>
      <c r="E90" s="100"/>
    </row>
    <row r="91" s="93" customFormat="true" ht="15" hidden="false" customHeight="true" outlineLevel="0" collapsed="false">
      <c r="A91" s="100"/>
      <c r="B91" s="103"/>
      <c r="C91" s="104"/>
      <c r="D91" s="101"/>
      <c r="E91" s="100"/>
    </row>
    <row r="92" s="93" customFormat="true" ht="15" hidden="false" customHeight="true" outlineLevel="0" collapsed="false">
      <c r="A92" s="100"/>
      <c r="B92" s="103"/>
      <c r="C92" s="104"/>
      <c r="D92" s="101"/>
      <c r="E92" s="100"/>
    </row>
    <row r="93" s="93" customFormat="true" ht="15" hidden="false" customHeight="true" outlineLevel="0" collapsed="false">
      <c r="A93" s="100"/>
      <c r="B93" s="103"/>
      <c r="C93" s="104"/>
      <c r="D93" s="101"/>
      <c r="E93" s="100"/>
    </row>
    <row r="94" s="93" customFormat="true" ht="15" hidden="false" customHeight="true" outlineLevel="0" collapsed="false">
      <c r="A94" s="100"/>
      <c r="B94" s="103"/>
      <c r="C94" s="104"/>
      <c r="D94" s="101"/>
      <c r="E94" s="100"/>
    </row>
    <row r="95" s="93" customFormat="true" ht="15" hidden="false" customHeight="true" outlineLevel="0" collapsed="false">
      <c r="A95" s="100"/>
      <c r="B95" s="103"/>
      <c r="C95" s="104"/>
      <c r="D95" s="101"/>
      <c r="E95" s="100"/>
    </row>
    <row r="96" s="93" customFormat="true" ht="15" hidden="false" customHeight="true" outlineLevel="0" collapsed="false">
      <c r="A96" s="100"/>
      <c r="B96" s="103"/>
      <c r="C96" s="104"/>
      <c r="D96" s="101"/>
      <c r="E96" s="100"/>
    </row>
    <row r="97" s="93" customFormat="true" ht="15" hidden="false" customHeight="true" outlineLevel="0" collapsed="false">
      <c r="A97" s="100"/>
      <c r="B97" s="103"/>
      <c r="C97" s="104"/>
      <c r="D97" s="101"/>
      <c r="E97" s="100"/>
    </row>
    <row r="98" s="93" customFormat="true" ht="15" hidden="false" customHeight="true" outlineLevel="0" collapsed="false">
      <c r="A98" s="100"/>
      <c r="B98" s="103"/>
      <c r="C98" s="104"/>
      <c r="D98" s="101"/>
      <c r="E98" s="100"/>
    </row>
    <row r="99" s="93" customFormat="true" ht="15" hidden="false" customHeight="true" outlineLevel="0" collapsed="false">
      <c r="A99" s="100"/>
      <c r="B99" s="103"/>
      <c r="C99" s="104"/>
      <c r="D99" s="101"/>
      <c r="E99" s="100"/>
    </row>
    <row r="100" s="93" customFormat="true" ht="15" hidden="false" customHeight="true" outlineLevel="0" collapsed="false">
      <c r="A100" s="100"/>
      <c r="B100" s="103"/>
      <c r="C100" s="104"/>
      <c r="D100" s="101"/>
      <c r="E100" s="100"/>
    </row>
    <row r="101" s="93" customFormat="true" ht="15" hidden="false" customHeight="true" outlineLevel="0" collapsed="false">
      <c r="A101" s="100"/>
      <c r="B101" s="103"/>
      <c r="C101" s="104"/>
      <c r="D101" s="101"/>
      <c r="E101" s="100"/>
    </row>
    <row r="102" s="93" customFormat="true" ht="15" hidden="false" customHeight="true" outlineLevel="0" collapsed="false">
      <c r="A102" s="100"/>
      <c r="B102" s="103"/>
      <c r="C102" s="104"/>
      <c r="D102" s="101"/>
      <c r="E102" s="100"/>
    </row>
    <row r="103" s="93" customFormat="true" ht="15" hidden="false" customHeight="true" outlineLevel="0" collapsed="false">
      <c r="A103" s="100"/>
      <c r="B103" s="103"/>
      <c r="C103" s="104"/>
      <c r="D103" s="101"/>
      <c r="E103" s="100"/>
    </row>
    <row r="104" s="93" customFormat="true" ht="15" hidden="false" customHeight="true" outlineLevel="0" collapsed="false">
      <c r="A104" s="100"/>
      <c r="B104" s="103"/>
      <c r="C104" s="104"/>
      <c r="D104" s="101"/>
      <c r="E104" s="100"/>
    </row>
    <row r="105" s="93" customFormat="true" ht="15" hidden="false" customHeight="true" outlineLevel="0" collapsed="false">
      <c r="A105" s="100"/>
      <c r="B105" s="103"/>
      <c r="C105" s="104"/>
      <c r="D105" s="101"/>
      <c r="E105" s="100"/>
    </row>
    <row r="106" s="93" customFormat="true" ht="15" hidden="false" customHeight="true" outlineLevel="0" collapsed="false">
      <c r="A106" s="100"/>
      <c r="B106" s="103"/>
      <c r="C106" s="104"/>
      <c r="D106" s="101"/>
      <c r="E106" s="100"/>
    </row>
    <row r="107" s="93" customFormat="true" ht="15" hidden="false" customHeight="true" outlineLevel="0" collapsed="false">
      <c r="A107" s="100"/>
      <c r="B107" s="103"/>
      <c r="C107" s="104"/>
      <c r="D107" s="101"/>
      <c r="E107" s="100"/>
    </row>
    <row r="108" s="93" customFormat="true" ht="15" hidden="false" customHeight="true" outlineLevel="0" collapsed="false">
      <c r="A108" s="100"/>
      <c r="B108" s="103"/>
      <c r="C108" s="104"/>
      <c r="D108" s="101"/>
      <c r="E108" s="100"/>
    </row>
    <row r="109" s="93" customFormat="true" ht="15" hidden="false" customHeight="true" outlineLevel="0" collapsed="false">
      <c r="A109" s="100"/>
      <c r="B109" s="103"/>
      <c r="C109" s="104"/>
      <c r="D109" s="101"/>
      <c r="E109" s="100"/>
    </row>
    <row r="110" s="93" customFormat="true" ht="15" hidden="false" customHeight="true" outlineLevel="0" collapsed="false">
      <c r="A110" s="100"/>
      <c r="B110" s="103"/>
      <c r="C110" s="104"/>
      <c r="D110" s="101"/>
      <c r="E110" s="100"/>
    </row>
    <row r="111" s="93" customFormat="true" ht="15" hidden="false" customHeight="true" outlineLevel="0" collapsed="false">
      <c r="A111" s="101"/>
      <c r="B111" s="101"/>
      <c r="C111" s="101"/>
      <c r="D111" s="101"/>
      <c r="E111" s="101"/>
    </row>
    <row r="112" s="93" customFormat="true" ht="15" hidden="false" customHeight="true" outlineLevel="0" collapsed="false">
      <c r="A112" s="105"/>
      <c r="B112" s="105"/>
      <c r="C112" s="105"/>
      <c r="D112" s="105"/>
      <c r="E112" s="105"/>
    </row>
    <row r="113" s="93" customFormat="true" ht="15" hidden="false" customHeight="true" outlineLevel="0" collapsed="false">
      <c r="A113" s="100"/>
      <c r="B113" s="103"/>
      <c r="C113" s="104"/>
      <c r="D113" s="101"/>
      <c r="E113" s="100"/>
    </row>
    <row r="114" s="93" customFormat="true" ht="15" hidden="false" customHeight="true" outlineLevel="0" collapsed="false">
      <c r="A114" s="100"/>
      <c r="B114" s="103"/>
      <c r="C114" s="104"/>
      <c r="D114" s="101"/>
      <c r="E114" s="100"/>
    </row>
    <row r="115" s="93" customFormat="true" ht="15" hidden="false" customHeight="true" outlineLevel="0" collapsed="false">
      <c r="A115" s="100"/>
      <c r="B115" s="103"/>
      <c r="C115" s="104"/>
      <c r="D115" s="101"/>
      <c r="E115" s="100"/>
    </row>
    <row r="116" s="93" customFormat="true" ht="15" hidden="false" customHeight="true" outlineLevel="0" collapsed="false">
      <c r="A116" s="100"/>
      <c r="B116" s="103"/>
      <c r="C116" s="104"/>
      <c r="D116" s="101"/>
      <c r="E116" s="100"/>
    </row>
    <row r="117" s="93" customFormat="true" ht="15" hidden="false" customHeight="true" outlineLevel="0" collapsed="false">
      <c r="A117" s="100"/>
      <c r="B117" s="103"/>
      <c r="C117" s="104"/>
      <c r="D117" s="101"/>
      <c r="E117" s="100"/>
    </row>
    <row r="118" s="93" customFormat="true" ht="15" hidden="false" customHeight="true" outlineLevel="0" collapsed="false">
      <c r="A118" s="100"/>
      <c r="B118" s="103"/>
      <c r="C118" s="104"/>
      <c r="D118" s="101"/>
      <c r="E118" s="100"/>
    </row>
    <row r="119" s="93" customFormat="true" ht="15" hidden="false" customHeight="true" outlineLevel="0" collapsed="false">
      <c r="A119" s="100"/>
      <c r="B119" s="103"/>
      <c r="C119" s="104"/>
      <c r="D119" s="101"/>
      <c r="E119" s="100"/>
    </row>
    <row r="120" s="93" customFormat="true" ht="15" hidden="false" customHeight="true" outlineLevel="0" collapsed="false">
      <c r="A120" s="100"/>
      <c r="B120" s="103"/>
      <c r="C120" s="104"/>
      <c r="D120" s="101"/>
      <c r="E120" s="100"/>
    </row>
    <row r="121" s="93" customFormat="true" ht="15" hidden="false" customHeight="true" outlineLevel="0" collapsed="false">
      <c r="A121" s="100"/>
      <c r="B121" s="103"/>
      <c r="C121" s="104"/>
      <c r="D121" s="101"/>
      <c r="E121" s="100"/>
    </row>
    <row r="122" s="93" customFormat="true" ht="15" hidden="false" customHeight="true" outlineLevel="0" collapsed="false">
      <c r="A122" s="100"/>
      <c r="B122" s="103"/>
      <c r="C122" s="104"/>
      <c r="D122" s="101"/>
      <c r="E122" s="100"/>
    </row>
    <row r="123" s="93" customFormat="true" ht="15" hidden="false" customHeight="true" outlineLevel="0" collapsed="false">
      <c r="A123" s="100"/>
      <c r="B123" s="103"/>
      <c r="C123" s="104"/>
      <c r="D123" s="101"/>
      <c r="E123" s="100"/>
    </row>
    <row r="124" s="93" customFormat="true" ht="15" hidden="false" customHeight="true" outlineLevel="0" collapsed="false">
      <c r="A124" s="100"/>
      <c r="B124" s="103"/>
      <c r="C124" s="104"/>
      <c r="D124" s="101"/>
      <c r="E124" s="100"/>
    </row>
    <row r="125" s="93" customFormat="true" ht="15" hidden="false" customHeight="true" outlineLevel="0" collapsed="false">
      <c r="A125" s="100"/>
      <c r="B125" s="103"/>
      <c r="C125" s="104"/>
      <c r="D125" s="101"/>
      <c r="E125" s="100"/>
    </row>
    <row r="126" s="93" customFormat="true" ht="15" hidden="false" customHeight="true" outlineLevel="0" collapsed="false">
      <c r="A126" s="100"/>
      <c r="B126" s="103"/>
      <c r="C126" s="104"/>
      <c r="D126" s="101"/>
      <c r="E126" s="100"/>
    </row>
    <row r="127" s="93" customFormat="true" ht="15" hidden="false" customHeight="true" outlineLevel="0" collapsed="false">
      <c r="A127" s="100"/>
      <c r="B127" s="103"/>
      <c r="C127" s="104"/>
      <c r="D127" s="101"/>
      <c r="E127" s="100"/>
    </row>
    <row r="128" s="93" customFormat="true" ht="15" hidden="false" customHeight="true" outlineLevel="0" collapsed="false">
      <c r="A128" s="100"/>
      <c r="B128" s="103"/>
      <c r="C128" s="104"/>
      <c r="D128" s="101"/>
      <c r="E128" s="100"/>
    </row>
    <row r="129" s="93" customFormat="true" ht="15" hidden="false" customHeight="true" outlineLevel="0" collapsed="false">
      <c r="A129" s="100"/>
      <c r="B129" s="103"/>
      <c r="C129" s="104"/>
      <c r="D129" s="101"/>
      <c r="E129" s="100"/>
    </row>
    <row r="130" s="93" customFormat="true" ht="15" hidden="false" customHeight="true" outlineLevel="0" collapsed="false">
      <c r="A130" s="100"/>
      <c r="B130" s="103"/>
      <c r="C130" s="104"/>
      <c r="D130" s="101"/>
      <c r="E130" s="100"/>
    </row>
    <row r="131" s="93" customFormat="true" ht="15" hidden="false" customHeight="true" outlineLevel="0" collapsed="false">
      <c r="A131" s="100"/>
      <c r="B131" s="103"/>
      <c r="C131" s="104"/>
      <c r="D131" s="101"/>
      <c r="E131" s="100"/>
    </row>
    <row r="132" s="93" customFormat="true" ht="15" hidden="false" customHeight="true" outlineLevel="0" collapsed="false">
      <c r="A132" s="100"/>
      <c r="B132" s="103"/>
      <c r="C132" s="104"/>
      <c r="D132" s="101"/>
      <c r="E132" s="100"/>
    </row>
    <row r="133" s="93" customFormat="true" ht="15" hidden="false" customHeight="true" outlineLevel="0" collapsed="false">
      <c r="A133" s="100"/>
      <c r="B133" s="103"/>
      <c r="C133" s="104"/>
      <c r="D133" s="101"/>
      <c r="E133" s="100"/>
    </row>
    <row r="134" s="93" customFormat="true" ht="15" hidden="false" customHeight="true" outlineLevel="0" collapsed="false">
      <c r="A134" s="100"/>
      <c r="B134" s="103"/>
      <c r="C134" s="104"/>
      <c r="D134" s="101"/>
      <c r="E134" s="100"/>
    </row>
    <row r="135" s="93" customFormat="true" ht="15" hidden="false" customHeight="true" outlineLevel="0" collapsed="false">
      <c r="A135" s="100"/>
      <c r="B135" s="103"/>
      <c r="C135" s="104"/>
      <c r="D135" s="101"/>
      <c r="E135" s="100"/>
    </row>
    <row r="136" s="93" customFormat="true" ht="15" hidden="false" customHeight="true" outlineLevel="0" collapsed="false">
      <c r="A136" s="100"/>
      <c r="B136" s="103"/>
      <c r="C136" s="104"/>
      <c r="D136" s="101"/>
      <c r="E136" s="100"/>
    </row>
    <row r="137" s="93" customFormat="true" ht="15" hidden="false" customHeight="true" outlineLevel="0" collapsed="false">
      <c r="A137" s="100"/>
      <c r="B137" s="103"/>
      <c r="C137" s="104"/>
      <c r="D137" s="101"/>
      <c r="E137" s="100"/>
    </row>
    <row r="138" s="93" customFormat="true" ht="15" hidden="false" customHeight="true" outlineLevel="0" collapsed="false">
      <c r="A138" s="100"/>
      <c r="B138" s="103"/>
      <c r="C138" s="104"/>
      <c r="D138" s="101"/>
      <c r="E138" s="100"/>
    </row>
    <row r="139" s="93" customFormat="true" ht="15" hidden="false" customHeight="true" outlineLevel="0" collapsed="false">
      <c r="A139" s="100"/>
      <c r="B139" s="103"/>
      <c r="C139" s="104"/>
      <c r="D139" s="101"/>
      <c r="E139" s="100"/>
    </row>
    <row r="140" s="93" customFormat="true" ht="15" hidden="false" customHeight="true" outlineLevel="0" collapsed="false">
      <c r="A140" s="100"/>
      <c r="B140" s="103"/>
      <c r="C140" s="104"/>
      <c r="D140" s="101"/>
      <c r="E140" s="100"/>
    </row>
    <row r="141" s="93" customFormat="true" ht="15" hidden="false" customHeight="true" outlineLevel="0" collapsed="false">
      <c r="A141" s="100"/>
      <c r="B141" s="103"/>
      <c r="C141" s="104"/>
      <c r="D141" s="101"/>
      <c r="E141" s="100"/>
    </row>
    <row r="142" s="93" customFormat="true" ht="15" hidden="false" customHeight="true" outlineLevel="0" collapsed="false">
      <c r="A142" s="100"/>
      <c r="B142" s="103"/>
      <c r="C142" s="104"/>
      <c r="D142" s="101"/>
      <c r="E142" s="100"/>
    </row>
    <row r="143" s="93" customFormat="true" ht="15" hidden="false" customHeight="true" outlineLevel="0" collapsed="false">
      <c r="A143" s="100"/>
      <c r="B143" s="103"/>
      <c r="C143" s="104"/>
      <c r="D143" s="101"/>
      <c r="E143" s="100"/>
    </row>
    <row r="144" s="93" customFormat="true" ht="15" hidden="false" customHeight="true" outlineLevel="0" collapsed="false">
      <c r="A144" s="100"/>
      <c r="B144" s="103"/>
      <c r="C144" s="104"/>
      <c r="D144" s="101"/>
      <c r="E144" s="100"/>
    </row>
    <row r="145" s="93" customFormat="true" ht="15" hidden="false" customHeight="true" outlineLevel="0" collapsed="false">
      <c r="A145" s="100"/>
      <c r="B145" s="103"/>
      <c r="C145" s="104"/>
      <c r="D145" s="101"/>
      <c r="E145" s="100"/>
    </row>
    <row r="146" s="93" customFormat="true" ht="15" hidden="false" customHeight="true" outlineLevel="0" collapsed="false">
      <c r="A146" s="100"/>
      <c r="B146" s="103"/>
      <c r="C146" s="104"/>
      <c r="D146" s="101"/>
      <c r="E146" s="100"/>
    </row>
    <row r="147" s="93" customFormat="true" ht="15" hidden="false" customHeight="true" outlineLevel="0" collapsed="false">
      <c r="A147" s="100"/>
      <c r="B147" s="103"/>
      <c r="C147" s="104"/>
      <c r="D147" s="101"/>
      <c r="E147" s="100"/>
    </row>
    <row r="148" s="93" customFormat="true" ht="15" hidden="false" customHeight="true" outlineLevel="0" collapsed="false">
      <c r="A148" s="100"/>
      <c r="B148" s="103"/>
      <c r="C148" s="104"/>
      <c r="D148" s="101"/>
      <c r="E148" s="100"/>
    </row>
    <row r="149" s="93" customFormat="true" ht="15" hidden="false" customHeight="true" outlineLevel="0" collapsed="false">
      <c r="A149" s="100"/>
      <c r="B149" s="103"/>
      <c r="C149" s="104"/>
      <c r="D149" s="101"/>
      <c r="E149" s="100"/>
    </row>
    <row r="150" s="93" customFormat="true" ht="15" hidden="false" customHeight="true" outlineLevel="0" collapsed="false">
      <c r="A150" s="100"/>
      <c r="B150" s="103"/>
      <c r="C150" s="104"/>
      <c r="D150" s="101"/>
      <c r="E150" s="100"/>
    </row>
    <row r="151" s="93" customFormat="true" ht="15" hidden="false" customHeight="true" outlineLevel="0" collapsed="false">
      <c r="A151" s="100"/>
      <c r="B151" s="103"/>
      <c r="C151" s="104"/>
      <c r="D151" s="101"/>
      <c r="E151" s="100"/>
    </row>
    <row r="152" s="93" customFormat="true" ht="15" hidden="false" customHeight="true" outlineLevel="0" collapsed="false">
      <c r="A152" s="100"/>
      <c r="B152" s="103"/>
      <c r="C152" s="104"/>
      <c r="D152" s="101"/>
      <c r="E152" s="100"/>
    </row>
    <row r="153" s="93" customFormat="true" ht="15" hidden="false" customHeight="true" outlineLevel="0" collapsed="false">
      <c r="A153" s="100"/>
      <c r="B153" s="103"/>
      <c r="C153" s="104"/>
      <c r="D153" s="101"/>
      <c r="E153" s="100"/>
    </row>
    <row r="154" s="93" customFormat="true" ht="15" hidden="false" customHeight="true" outlineLevel="0" collapsed="false">
      <c r="A154" s="100"/>
      <c r="B154" s="103"/>
      <c r="C154" s="104"/>
      <c r="D154" s="101"/>
      <c r="E154" s="100"/>
    </row>
    <row r="155" s="93" customFormat="true" ht="15" hidden="false" customHeight="true" outlineLevel="0" collapsed="false">
      <c r="A155" s="100"/>
      <c r="B155" s="103"/>
      <c r="C155" s="104"/>
      <c r="D155" s="101"/>
      <c r="E155" s="100"/>
    </row>
    <row r="156" s="93" customFormat="true" ht="15" hidden="false" customHeight="true" outlineLevel="0" collapsed="false">
      <c r="A156" s="100"/>
      <c r="B156" s="103"/>
      <c r="C156" s="104"/>
      <c r="D156" s="101"/>
      <c r="E156" s="100"/>
    </row>
    <row r="157" s="93" customFormat="true" ht="15" hidden="false" customHeight="true" outlineLevel="0" collapsed="false">
      <c r="A157" s="100"/>
      <c r="B157" s="103"/>
      <c r="C157" s="104"/>
      <c r="D157" s="101"/>
      <c r="E157" s="100"/>
    </row>
    <row r="158" s="93" customFormat="true" ht="15" hidden="false" customHeight="true" outlineLevel="0" collapsed="false">
      <c r="A158" s="100"/>
      <c r="B158" s="103"/>
      <c r="C158" s="104"/>
      <c r="D158" s="101"/>
      <c r="E158" s="100"/>
    </row>
    <row r="159" s="93" customFormat="true" ht="15" hidden="false" customHeight="true" outlineLevel="0" collapsed="false">
      <c r="A159" s="100"/>
      <c r="B159" s="103"/>
      <c r="C159" s="104"/>
      <c r="D159" s="101"/>
      <c r="E159" s="100"/>
    </row>
    <row r="160" s="93" customFormat="true" ht="15" hidden="false" customHeight="true" outlineLevel="0" collapsed="false">
      <c r="A160" s="100"/>
      <c r="B160" s="103"/>
      <c r="C160" s="104"/>
      <c r="D160" s="101"/>
      <c r="E160" s="100"/>
    </row>
    <row r="161" s="93" customFormat="true" ht="15" hidden="false" customHeight="true" outlineLevel="0" collapsed="false">
      <c r="A161" s="100"/>
      <c r="B161" s="103"/>
      <c r="C161" s="104"/>
      <c r="D161" s="101"/>
      <c r="E161" s="100"/>
    </row>
    <row r="162" s="93" customFormat="true" ht="15" hidden="false" customHeight="true" outlineLevel="0" collapsed="false">
      <c r="A162" s="100"/>
      <c r="B162" s="103"/>
      <c r="C162" s="104"/>
      <c r="D162" s="101"/>
      <c r="E162" s="100"/>
    </row>
    <row r="163" s="93" customFormat="true" ht="15" hidden="false" customHeight="true" outlineLevel="0" collapsed="false">
      <c r="A163" s="100"/>
      <c r="B163" s="103"/>
      <c r="C163" s="104"/>
      <c r="D163" s="101"/>
      <c r="E163" s="100"/>
    </row>
    <row r="164" s="93" customFormat="true" ht="15" hidden="false" customHeight="true" outlineLevel="0" collapsed="false">
      <c r="A164" s="100"/>
      <c r="B164" s="103"/>
      <c r="C164" s="104"/>
      <c r="D164" s="101"/>
      <c r="E164" s="100"/>
    </row>
    <row r="165" s="93" customFormat="true" ht="15" hidden="false" customHeight="true" outlineLevel="0" collapsed="false">
      <c r="A165" s="100"/>
      <c r="B165" s="103"/>
      <c r="C165" s="104"/>
      <c r="D165" s="101"/>
      <c r="E165" s="100"/>
    </row>
    <row r="166" s="93" customFormat="true" ht="15" hidden="false" customHeight="true" outlineLevel="0" collapsed="false">
      <c r="A166" s="100"/>
      <c r="B166" s="103"/>
      <c r="C166" s="104"/>
      <c r="D166" s="101"/>
      <c r="E166" s="100"/>
    </row>
    <row r="167" s="93" customFormat="true" ht="15" hidden="false" customHeight="true" outlineLevel="0" collapsed="false">
      <c r="A167" s="100"/>
      <c r="B167" s="103"/>
      <c r="C167" s="104"/>
      <c r="D167" s="101"/>
      <c r="E167" s="100"/>
    </row>
    <row r="168" s="93" customFormat="true" ht="15" hidden="false" customHeight="true" outlineLevel="0" collapsed="false">
      <c r="A168" s="100"/>
      <c r="B168" s="103"/>
      <c r="C168" s="104"/>
      <c r="D168" s="101"/>
      <c r="E168" s="100"/>
    </row>
    <row r="169" s="93" customFormat="true" ht="15" hidden="false" customHeight="true" outlineLevel="0" collapsed="false">
      <c r="A169" s="100"/>
      <c r="B169" s="103"/>
      <c r="C169" s="104"/>
      <c r="D169" s="101"/>
      <c r="E169" s="100"/>
    </row>
    <row r="170" s="93" customFormat="true" ht="15" hidden="false" customHeight="true" outlineLevel="0" collapsed="false">
      <c r="A170" s="100"/>
      <c r="B170" s="103"/>
      <c r="C170" s="104"/>
      <c r="D170" s="101"/>
      <c r="E170" s="100"/>
    </row>
    <row r="171" s="93" customFormat="true" ht="15" hidden="false" customHeight="true" outlineLevel="0" collapsed="false">
      <c r="A171" s="100"/>
      <c r="B171" s="103"/>
      <c r="C171" s="104"/>
      <c r="D171" s="101"/>
      <c r="E171" s="100"/>
    </row>
    <row r="172" s="93" customFormat="true" ht="15" hidden="false" customHeight="true" outlineLevel="0" collapsed="false">
      <c r="A172" s="100"/>
      <c r="B172" s="103"/>
      <c r="C172" s="104"/>
      <c r="D172" s="101"/>
      <c r="E172" s="100"/>
    </row>
    <row r="173" s="93" customFormat="true" ht="15" hidden="false" customHeight="true" outlineLevel="0" collapsed="false">
      <c r="A173" s="100"/>
      <c r="B173" s="103"/>
      <c r="C173" s="104"/>
      <c r="D173" s="101"/>
      <c r="E173" s="100"/>
    </row>
    <row r="174" s="93" customFormat="true" ht="15" hidden="false" customHeight="true" outlineLevel="0" collapsed="false">
      <c r="A174" s="100"/>
      <c r="B174" s="103"/>
      <c r="C174" s="104"/>
      <c r="D174" s="101"/>
      <c r="E174" s="100"/>
    </row>
    <row r="175" s="93" customFormat="true" ht="15" hidden="false" customHeight="true" outlineLevel="0" collapsed="false">
      <c r="A175" s="100"/>
      <c r="B175" s="103"/>
      <c r="C175" s="104"/>
      <c r="D175" s="101"/>
      <c r="E175" s="100"/>
    </row>
    <row r="176" s="93" customFormat="true" ht="15" hidden="false" customHeight="true" outlineLevel="0" collapsed="false">
      <c r="A176" s="100"/>
      <c r="B176" s="103"/>
      <c r="C176" s="104"/>
      <c r="D176" s="101"/>
      <c r="E176" s="100"/>
    </row>
    <row r="177" s="93" customFormat="true" ht="15" hidden="false" customHeight="true" outlineLevel="0" collapsed="false">
      <c r="A177" s="100"/>
      <c r="B177" s="103"/>
      <c r="C177" s="104"/>
      <c r="D177" s="101"/>
      <c r="E177" s="100"/>
    </row>
    <row r="178" s="93" customFormat="true" ht="15" hidden="false" customHeight="true" outlineLevel="0" collapsed="false">
      <c r="A178" s="100"/>
      <c r="B178" s="103"/>
      <c r="C178" s="104"/>
      <c r="D178" s="101"/>
      <c r="E178" s="100"/>
    </row>
    <row r="179" s="93" customFormat="true" ht="15" hidden="false" customHeight="true" outlineLevel="0" collapsed="false">
      <c r="A179" s="100"/>
      <c r="B179" s="103"/>
      <c r="C179" s="104"/>
      <c r="D179" s="101"/>
      <c r="E179" s="100"/>
    </row>
    <row r="180" s="93" customFormat="true" ht="15" hidden="false" customHeight="true" outlineLevel="0" collapsed="false">
      <c r="A180" s="100"/>
      <c r="B180" s="103"/>
      <c r="C180" s="104"/>
      <c r="D180" s="101"/>
      <c r="E180" s="100"/>
    </row>
    <row r="181" s="93" customFormat="true" ht="15" hidden="false" customHeight="true" outlineLevel="0" collapsed="false">
      <c r="A181" s="100"/>
      <c r="B181" s="103"/>
      <c r="C181" s="104"/>
      <c r="D181" s="101"/>
      <c r="E181" s="100"/>
    </row>
    <row r="182" s="93" customFormat="true" ht="15" hidden="false" customHeight="true" outlineLevel="0" collapsed="false">
      <c r="A182" s="100"/>
      <c r="B182" s="103"/>
      <c r="C182" s="104"/>
      <c r="D182" s="101"/>
      <c r="E182" s="100"/>
    </row>
    <row r="183" s="93" customFormat="true" ht="15" hidden="false" customHeight="true" outlineLevel="0" collapsed="false">
      <c r="A183" s="100"/>
      <c r="B183" s="103"/>
      <c r="C183" s="104"/>
      <c r="D183" s="101"/>
      <c r="E183" s="100"/>
    </row>
    <row r="184" s="93" customFormat="true" ht="15" hidden="false" customHeight="true" outlineLevel="0" collapsed="false">
      <c r="A184" s="100"/>
      <c r="B184" s="103"/>
      <c r="C184" s="104"/>
      <c r="D184" s="101"/>
      <c r="E184" s="100"/>
    </row>
    <row r="185" s="93" customFormat="true" ht="15" hidden="false" customHeight="true" outlineLevel="0" collapsed="false">
      <c r="A185" s="100"/>
      <c r="B185" s="103"/>
      <c r="C185" s="104"/>
      <c r="D185" s="101"/>
      <c r="E185" s="100"/>
    </row>
    <row r="186" s="93" customFormat="true" ht="15" hidden="false" customHeight="true" outlineLevel="0" collapsed="false">
      <c r="A186" s="100"/>
      <c r="B186" s="103"/>
      <c r="C186" s="104"/>
      <c r="D186" s="101"/>
      <c r="E186" s="100"/>
    </row>
    <row r="187" s="93" customFormat="true" ht="15" hidden="false" customHeight="true" outlineLevel="0" collapsed="false">
      <c r="A187" s="100"/>
      <c r="B187" s="103"/>
      <c r="C187" s="104"/>
      <c r="D187" s="101"/>
      <c r="E187" s="100"/>
    </row>
    <row r="188" s="93" customFormat="true" ht="15" hidden="false" customHeight="true" outlineLevel="0" collapsed="false">
      <c r="A188" s="100"/>
      <c r="B188" s="103"/>
      <c r="C188" s="104"/>
      <c r="D188" s="101"/>
      <c r="E188" s="100"/>
    </row>
    <row r="189" s="93" customFormat="true" ht="15" hidden="false" customHeight="true" outlineLevel="0" collapsed="false">
      <c r="A189" s="100"/>
      <c r="B189" s="103"/>
      <c r="C189" s="104"/>
      <c r="D189" s="101"/>
      <c r="E189" s="100"/>
    </row>
    <row r="190" s="93" customFormat="true" ht="15" hidden="false" customHeight="true" outlineLevel="0" collapsed="false">
      <c r="A190" s="100"/>
      <c r="B190" s="103"/>
      <c r="C190" s="104"/>
      <c r="D190" s="101"/>
      <c r="E190" s="100"/>
    </row>
    <row r="191" s="93" customFormat="true" ht="15" hidden="false" customHeight="true" outlineLevel="0" collapsed="false">
      <c r="A191" s="100"/>
      <c r="B191" s="103"/>
      <c r="C191" s="104"/>
      <c r="D191" s="101"/>
      <c r="E191" s="100"/>
    </row>
    <row r="192" s="93" customFormat="true" ht="15" hidden="false" customHeight="true" outlineLevel="0" collapsed="false">
      <c r="A192" s="100"/>
      <c r="B192" s="103"/>
      <c r="C192" s="104"/>
      <c r="D192" s="101"/>
      <c r="E192" s="100"/>
    </row>
    <row r="193" s="93" customFormat="true" ht="15" hidden="false" customHeight="true" outlineLevel="0" collapsed="false">
      <c r="A193" s="100"/>
      <c r="B193" s="103"/>
      <c r="C193" s="104"/>
      <c r="D193" s="101"/>
      <c r="E193" s="100"/>
    </row>
    <row r="194" s="93" customFormat="true" ht="15" hidden="false" customHeight="true" outlineLevel="0" collapsed="false">
      <c r="A194" s="100"/>
      <c r="B194" s="103"/>
      <c r="C194" s="104"/>
      <c r="D194" s="101"/>
      <c r="E194" s="100"/>
    </row>
    <row r="195" s="93" customFormat="true" ht="15" hidden="false" customHeight="true" outlineLevel="0" collapsed="false">
      <c r="A195" s="100"/>
      <c r="B195" s="103"/>
      <c r="C195" s="104"/>
      <c r="D195" s="101"/>
      <c r="E195" s="100"/>
    </row>
    <row r="196" s="93" customFormat="true" ht="15" hidden="false" customHeight="true" outlineLevel="0" collapsed="false">
      <c r="A196" s="100"/>
      <c r="B196" s="103"/>
      <c r="C196" s="104"/>
      <c r="D196" s="101"/>
      <c r="E196" s="100"/>
    </row>
    <row r="197" s="93" customFormat="true" ht="15" hidden="false" customHeight="true" outlineLevel="0" collapsed="false">
      <c r="A197" s="100"/>
      <c r="B197" s="103"/>
      <c r="C197" s="104"/>
      <c r="D197" s="101"/>
      <c r="E197" s="100"/>
    </row>
    <row r="198" s="93" customFormat="true" ht="15" hidden="false" customHeight="true" outlineLevel="0" collapsed="false">
      <c r="A198" s="100"/>
      <c r="B198" s="103"/>
      <c r="C198" s="104"/>
      <c r="D198" s="101"/>
      <c r="E198" s="100"/>
    </row>
    <row r="199" s="93" customFormat="true" ht="15" hidden="false" customHeight="true" outlineLevel="0" collapsed="false">
      <c r="A199" s="100"/>
      <c r="B199" s="103"/>
      <c r="C199" s="104"/>
      <c r="D199" s="101"/>
      <c r="E199" s="100"/>
    </row>
    <row r="200" s="93" customFormat="true" ht="15" hidden="false" customHeight="true" outlineLevel="0" collapsed="false">
      <c r="A200" s="100"/>
      <c r="B200" s="103"/>
      <c r="C200" s="104"/>
      <c r="D200" s="101"/>
      <c r="E200" s="100"/>
    </row>
    <row r="201" customFormat="false" ht="15" hidden="false" customHeight="true" outlineLevel="0" collapsed="false">
      <c r="A201" s="100"/>
      <c r="B201" s="103"/>
      <c r="C201" s="104"/>
      <c r="D201" s="101"/>
      <c r="E201" s="100"/>
      <c r="F201" s="93"/>
      <c r="G201" s="93"/>
      <c r="H201" s="93"/>
    </row>
    <row r="202" customFormat="false" ht="15" hidden="false" customHeight="true" outlineLevel="0" collapsed="false">
      <c r="A202" s="100"/>
      <c r="B202" s="103"/>
      <c r="C202" s="104"/>
      <c r="D202" s="101"/>
      <c r="E202" s="100"/>
      <c r="F202" s="93"/>
      <c r="G202" s="93"/>
      <c r="H202" s="93"/>
    </row>
    <row r="203" customFormat="false" ht="15" hidden="false" customHeight="true" outlineLevel="0" collapsed="false">
      <c r="A203" s="100"/>
      <c r="B203" s="103"/>
      <c r="C203" s="104"/>
      <c r="D203" s="101"/>
      <c r="E203" s="100"/>
      <c r="F203" s="93"/>
      <c r="G203" s="93"/>
      <c r="H203" s="93"/>
    </row>
    <row r="204" customFormat="false" ht="15" hidden="false" customHeight="true" outlineLevel="0" collapsed="false">
      <c r="A204" s="100"/>
      <c r="B204" s="103"/>
      <c r="C204" s="104"/>
      <c r="D204" s="101"/>
      <c r="E204" s="100"/>
      <c r="F204" s="93"/>
      <c r="G204" s="93"/>
      <c r="H204" s="93"/>
    </row>
    <row r="205" customFormat="false" ht="15" hidden="false" customHeight="true" outlineLevel="0" collapsed="false">
      <c r="A205" s="100"/>
      <c r="B205" s="103"/>
      <c r="C205" s="104"/>
      <c r="D205" s="101"/>
      <c r="E205" s="100"/>
      <c r="F205" s="93"/>
      <c r="G205" s="93"/>
      <c r="H205" s="93"/>
    </row>
    <row r="206" customFormat="false" ht="15" hidden="false" customHeight="true" outlineLevel="0" collapsed="false">
      <c r="A206" s="100"/>
      <c r="B206" s="103"/>
      <c r="C206" s="104"/>
      <c r="D206" s="101"/>
      <c r="E206" s="100"/>
      <c r="F206" s="93"/>
      <c r="G206" s="93"/>
      <c r="H206" s="93"/>
    </row>
    <row r="207" customFormat="false" ht="15" hidden="false" customHeight="true" outlineLevel="0" collapsed="false">
      <c r="A207" s="100"/>
      <c r="B207" s="103"/>
      <c r="C207" s="104"/>
      <c r="D207" s="101"/>
      <c r="E207" s="100"/>
      <c r="F207" s="93"/>
      <c r="G207" s="93"/>
      <c r="H207" s="93"/>
    </row>
    <row r="208" customFormat="false" ht="15" hidden="false" customHeight="true" outlineLevel="0" collapsed="false">
      <c r="A208" s="100"/>
      <c r="B208" s="103"/>
      <c r="C208" s="104"/>
      <c r="D208" s="101"/>
      <c r="E208" s="100"/>
      <c r="F208" s="93"/>
      <c r="G208" s="93"/>
      <c r="H208" s="93"/>
    </row>
    <row r="209" customFormat="false" ht="15" hidden="false" customHeight="true" outlineLevel="0" collapsed="false">
      <c r="A209" s="100"/>
      <c r="B209" s="103"/>
      <c r="C209" s="104"/>
      <c r="D209" s="101"/>
      <c r="E209" s="100"/>
      <c r="F209" s="93"/>
      <c r="G209" s="93"/>
      <c r="H209" s="93"/>
    </row>
    <row r="210" customFormat="false" ht="15" hidden="false" customHeight="true" outlineLevel="0" collapsed="false">
      <c r="A210" s="100"/>
      <c r="B210" s="103"/>
      <c r="C210" s="104"/>
      <c r="D210" s="101"/>
      <c r="E210" s="100"/>
      <c r="F210" s="93"/>
      <c r="G210" s="93"/>
      <c r="H210" s="93"/>
    </row>
    <row r="211" customFormat="false" ht="15" hidden="false" customHeight="true" outlineLevel="0" collapsed="false">
      <c r="A211" s="100"/>
      <c r="B211" s="103"/>
      <c r="C211" s="104"/>
      <c r="D211" s="101"/>
      <c r="E211" s="100"/>
      <c r="F211" s="93"/>
      <c r="G211" s="93"/>
      <c r="H211" s="93"/>
    </row>
    <row r="212" customFormat="false" ht="15" hidden="false" customHeight="true" outlineLevel="0" collapsed="false">
      <c r="A212" s="100"/>
      <c r="B212" s="103"/>
      <c r="C212" s="104"/>
      <c r="D212" s="101"/>
      <c r="E212" s="100"/>
      <c r="F212" s="93"/>
      <c r="G212" s="93"/>
      <c r="H212" s="93"/>
    </row>
    <row r="213" customFormat="false" ht="15" hidden="false" customHeight="true" outlineLevel="0" collapsed="false">
      <c r="A213" s="100"/>
      <c r="B213" s="103"/>
      <c r="C213" s="104"/>
      <c r="D213" s="101"/>
      <c r="E213" s="100"/>
      <c r="F213" s="93"/>
      <c r="G213" s="93"/>
      <c r="H213" s="93"/>
    </row>
    <row r="214" customFormat="false" ht="15" hidden="false" customHeight="true" outlineLevel="0" collapsed="false">
      <c r="A214" s="100"/>
      <c r="B214" s="103"/>
      <c r="C214" s="104"/>
      <c r="D214" s="101"/>
      <c r="E214" s="100"/>
      <c r="F214" s="93"/>
      <c r="G214" s="93"/>
      <c r="H214" s="93"/>
    </row>
    <row r="215" customFormat="false" ht="15" hidden="false" customHeight="true" outlineLevel="0" collapsed="false">
      <c r="A215" s="100"/>
      <c r="B215" s="103"/>
      <c r="C215" s="104"/>
      <c r="D215" s="101"/>
      <c r="E215" s="100"/>
      <c r="F215" s="93"/>
      <c r="G215" s="93"/>
      <c r="H215" s="93"/>
    </row>
    <row r="216" customFormat="false" ht="15" hidden="false" customHeight="true" outlineLevel="0" collapsed="false">
      <c r="A216" s="100"/>
      <c r="B216" s="103"/>
      <c r="C216" s="104"/>
      <c r="D216" s="101"/>
      <c r="E216" s="100"/>
      <c r="F216" s="93"/>
      <c r="G216" s="93"/>
      <c r="H216" s="93"/>
    </row>
    <row r="217" customFormat="false" ht="15" hidden="false" customHeight="true" outlineLevel="0" collapsed="false">
      <c r="A217" s="100"/>
      <c r="B217" s="103"/>
      <c r="C217" s="104"/>
      <c r="D217" s="101"/>
      <c r="E217" s="100"/>
      <c r="F217" s="93"/>
      <c r="G217" s="93"/>
      <c r="H217" s="93"/>
    </row>
    <row r="218" customFormat="false" ht="15" hidden="false" customHeight="true" outlineLevel="0" collapsed="false">
      <c r="A218" s="100"/>
      <c r="B218" s="103"/>
      <c r="C218" s="104"/>
      <c r="D218" s="101"/>
      <c r="E218" s="100"/>
      <c r="F218" s="93"/>
      <c r="G218" s="93"/>
      <c r="H218" s="93"/>
    </row>
    <row r="219" customFormat="false" ht="15" hidden="false" customHeight="true" outlineLevel="0" collapsed="false">
      <c r="A219" s="100"/>
      <c r="B219" s="103"/>
      <c r="C219" s="104"/>
      <c r="D219" s="101"/>
      <c r="E219" s="100"/>
      <c r="F219" s="93"/>
      <c r="G219" s="93"/>
      <c r="H219" s="93"/>
    </row>
    <row r="220" customFormat="false" ht="15" hidden="false" customHeight="true" outlineLevel="0" collapsed="false">
      <c r="A220" s="100"/>
      <c r="B220" s="103"/>
      <c r="C220" s="104"/>
      <c r="D220" s="101"/>
      <c r="E220" s="100"/>
      <c r="F220" s="93"/>
      <c r="G220" s="93"/>
      <c r="H220" s="93"/>
    </row>
    <row r="221" customFormat="false" ht="15" hidden="false" customHeight="true" outlineLevel="0" collapsed="false">
      <c r="A221" s="100"/>
      <c r="B221" s="103"/>
      <c r="C221" s="104"/>
      <c r="D221" s="101"/>
      <c r="E221" s="100"/>
      <c r="F221" s="93"/>
      <c r="G221" s="93"/>
      <c r="H221" s="93"/>
    </row>
    <row r="222" customFormat="false" ht="15" hidden="false" customHeight="true" outlineLevel="0" collapsed="false">
      <c r="A222" s="100"/>
      <c r="B222" s="103"/>
      <c r="C222" s="104"/>
      <c r="D222" s="101"/>
      <c r="E222" s="100"/>
      <c r="F222" s="93"/>
      <c r="G222" s="93"/>
      <c r="H222" s="93"/>
    </row>
    <row r="223" customFormat="false" ht="15" hidden="false" customHeight="true" outlineLevel="0" collapsed="false">
      <c r="A223" s="100"/>
      <c r="B223" s="103"/>
      <c r="C223" s="104"/>
      <c r="D223" s="101"/>
      <c r="E223" s="100"/>
      <c r="F223" s="93"/>
      <c r="G223" s="93"/>
      <c r="H223" s="93"/>
    </row>
    <row r="224" customFormat="false" ht="15" hidden="false" customHeight="true" outlineLevel="0" collapsed="false">
      <c r="A224" s="100"/>
      <c r="B224" s="103"/>
      <c r="C224" s="104"/>
      <c r="D224" s="101"/>
      <c r="E224" s="100"/>
      <c r="F224" s="93"/>
      <c r="G224" s="93"/>
      <c r="H224" s="93"/>
    </row>
    <row r="225" customFormat="false" ht="15" hidden="false" customHeight="true" outlineLevel="0" collapsed="false">
      <c r="A225" s="100"/>
      <c r="B225" s="103"/>
      <c r="C225" s="104"/>
      <c r="D225" s="101"/>
      <c r="E225" s="100"/>
      <c r="F225" s="93"/>
      <c r="G225" s="93"/>
      <c r="H225" s="93"/>
    </row>
    <row r="226" customFormat="false" ht="15" hidden="false" customHeight="true" outlineLevel="0" collapsed="false">
      <c r="A226" s="100"/>
      <c r="B226" s="103"/>
      <c r="C226" s="104"/>
      <c r="D226" s="101"/>
      <c r="E226" s="100"/>
      <c r="F226" s="93"/>
      <c r="G226" s="93"/>
      <c r="H226" s="93"/>
    </row>
    <row r="227" customFormat="false" ht="15" hidden="false" customHeight="true" outlineLevel="0" collapsed="false">
      <c r="A227" s="100"/>
      <c r="B227" s="103"/>
      <c r="C227" s="104"/>
      <c r="D227" s="101"/>
      <c r="E227" s="100"/>
      <c r="F227" s="93"/>
      <c r="G227" s="93"/>
      <c r="H227" s="93"/>
    </row>
    <row r="228" customFormat="false" ht="15" hidden="false" customHeight="true" outlineLevel="0" collapsed="false">
      <c r="A228" s="100"/>
      <c r="B228" s="103"/>
      <c r="C228" s="104"/>
      <c r="D228" s="101"/>
      <c r="E228" s="100"/>
      <c r="F228" s="93"/>
      <c r="G228" s="93"/>
      <c r="H228" s="93"/>
    </row>
    <row r="229" customFormat="false" ht="15" hidden="false" customHeight="true" outlineLevel="0" collapsed="false">
      <c r="A229" s="100"/>
      <c r="B229" s="103"/>
      <c r="C229" s="104"/>
      <c r="D229" s="101"/>
      <c r="E229" s="100"/>
      <c r="F229" s="93"/>
      <c r="G229" s="93"/>
      <c r="H229" s="93"/>
    </row>
    <row r="230" customFormat="false" ht="15" hidden="false" customHeight="true" outlineLevel="0" collapsed="false">
      <c r="A230" s="100"/>
      <c r="B230" s="103"/>
      <c r="C230" s="104"/>
      <c r="D230" s="101"/>
      <c r="E230" s="100"/>
      <c r="F230" s="93"/>
      <c r="G230" s="93"/>
      <c r="H230" s="93"/>
    </row>
    <row r="231" customFormat="false" ht="15" hidden="false" customHeight="true" outlineLevel="0" collapsed="false">
      <c r="A231" s="100"/>
      <c r="B231" s="103"/>
      <c r="C231" s="104"/>
      <c r="D231" s="101"/>
      <c r="E231" s="100"/>
      <c r="F231" s="93"/>
      <c r="G231" s="93"/>
      <c r="H231" s="93"/>
    </row>
    <row r="232" customFormat="false" ht="15" hidden="false" customHeight="true" outlineLevel="0" collapsed="false">
      <c r="A232" s="100"/>
      <c r="B232" s="103"/>
      <c r="C232" s="104"/>
      <c r="D232" s="101"/>
      <c r="E232" s="100"/>
      <c r="F232" s="93"/>
      <c r="G232" s="93"/>
      <c r="H232" s="93"/>
    </row>
    <row r="233" customFormat="false" ht="15" hidden="false" customHeight="true" outlineLevel="0" collapsed="false">
      <c r="A233" s="100"/>
      <c r="B233" s="103"/>
      <c r="C233" s="104"/>
      <c r="D233" s="101"/>
      <c r="E233" s="100"/>
      <c r="F233" s="93"/>
      <c r="G233" s="93"/>
      <c r="H233" s="93"/>
    </row>
    <row r="234" customFormat="false" ht="15" hidden="false" customHeight="true" outlineLevel="0" collapsed="false">
      <c r="A234" s="100"/>
      <c r="B234" s="103"/>
      <c r="C234" s="104"/>
      <c r="D234" s="101"/>
      <c r="E234" s="100"/>
      <c r="F234" s="93"/>
      <c r="G234" s="93"/>
      <c r="H234" s="93"/>
    </row>
  </sheetData>
  <mergeCells count="13">
    <mergeCell ref="A1:E3"/>
    <mergeCell ref="A5:D5"/>
    <mergeCell ref="A6:D6"/>
    <mergeCell ref="A7:D7"/>
    <mergeCell ref="A11:D11"/>
    <mergeCell ref="A13:D13"/>
    <mergeCell ref="A16:D16"/>
    <mergeCell ref="A18:D18"/>
    <mergeCell ref="A23:D23"/>
    <mergeCell ref="A30:D30"/>
    <mergeCell ref="A34:D34"/>
    <mergeCell ref="A36:D36"/>
    <mergeCell ref="A38:D38"/>
  </mergeCells>
  <dataValidations count="3">
    <dataValidation allowBlank="true" errorStyle="information" operator="between" showDropDown="false" showErrorMessage="true" showInputMessage="true" sqref="C40:C42" type="whole">
      <formula1>0</formula1>
      <formula2>99999</formula2>
    </dataValidation>
    <dataValidation allowBlank="true" errorStyle="information" operator="between" showDropDown="false" showErrorMessage="true" showInputMessage="true" sqref="B40:B42" type="none">
      <formula1>0</formula1>
      <formula2>0</formula2>
    </dataValidation>
    <dataValidation allowBlank="true" errorStyle="information" operator="between" showDropDown="false" showErrorMessage="true" showInputMessage="true" sqref="E40:E42" type="whole">
      <formula1>0</formula1>
      <formula2>100</formula2>
    </dataValidation>
  </dataValidations>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31"/>
  <sheetViews>
    <sheetView showFormulas="false" showGridLines="true" showRowColHeaders="true" showZeros="true" rightToLeft="false" tabSelected="false" showOutlineSymbols="true" defaultGridColor="true" view="normal" topLeftCell="A14" colorId="64" zoomScale="124" zoomScaleNormal="124" zoomScalePageLayoutView="100" workbookViewId="0">
      <selection pane="topLeft" activeCell="A22" activeCellId="0" sqref="A22"/>
    </sheetView>
  </sheetViews>
  <sheetFormatPr defaultColWidth="11.00390625" defaultRowHeight="15" zeroHeight="false" outlineLevelRow="0" outlineLevelCol="0"/>
  <cols>
    <col collapsed="false" customWidth="true" hidden="false" outlineLevel="0" max="1" min="1" style="74" width="6.5"/>
    <col collapsed="false" customWidth="true" hidden="true" outlineLevel="0" max="2" min="2" style="75" width="4.33"/>
    <col collapsed="false" customWidth="true" hidden="false" outlineLevel="0" max="3" min="3" style="76" width="12.66"/>
    <col collapsed="false" customWidth="true" hidden="false" outlineLevel="0" max="4" min="4" style="77" width="54.83"/>
    <col collapsed="false" customWidth="true" hidden="false" outlineLevel="0" max="5" min="5" style="74" width="6.33"/>
    <col collapsed="false" customWidth="false" hidden="false" outlineLevel="0" max="6" min="6" style="77" width="11"/>
    <col collapsed="false" customWidth="true" hidden="false" outlineLevel="0" max="7" min="7" style="77" width="14.67"/>
    <col collapsed="false" customWidth="false" hidden="false" outlineLevel="0" max="16384" min="8" style="77" width="11"/>
  </cols>
  <sheetData>
    <row r="1" s="79" customFormat="true" ht="15" hidden="false" customHeight="true" outlineLevel="0" collapsed="false">
      <c r="A1" s="78" t="s">
        <v>315</v>
      </c>
      <c r="B1" s="78"/>
      <c r="C1" s="78"/>
      <c r="D1" s="78"/>
      <c r="E1" s="78"/>
      <c r="G1" s="79" t="s">
        <v>60</v>
      </c>
      <c r="H1" s="80" t="s">
        <v>316</v>
      </c>
    </row>
    <row r="2" s="79" customFormat="true" ht="15" hidden="false" customHeight="true" outlineLevel="0" collapsed="false">
      <c r="A2" s="78"/>
      <c r="B2" s="78"/>
      <c r="C2" s="78"/>
      <c r="D2" s="78"/>
      <c r="E2" s="78"/>
      <c r="G2" s="79" t="s">
        <v>8</v>
      </c>
      <c r="H2" s="81" t="n">
        <v>6</v>
      </c>
    </row>
    <row r="3" s="79" customFormat="true" ht="15" hidden="false" customHeight="true" outlineLevel="0" collapsed="false">
      <c r="A3" s="78"/>
      <c r="B3" s="78"/>
      <c r="C3" s="78"/>
      <c r="D3" s="78"/>
      <c r="E3" s="78"/>
    </row>
    <row r="4" s="79" customFormat="true" ht="15" hidden="false" customHeight="false" outlineLevel="0" collapsed="false">
      <c r="A4" s="82" t="s">
        <v>47</v>
      </c>
      <c r="B4" s="82" t="s">
        <v>62</v>
      </c>
      <c r="C4" s="82" t="s">
        <v>63</v>
      </c>
      <c r="D4" s="83" t="s">
        <v>64</v>
      </c>
      <c r="E4" s="82" t="s">
        <v>65</v>
      </c>
    </row>
    <row r="5" s="79" customFormat="true" ht="15" hidden="false" customHeight="true" outlineLevel="0" collapsed="false">
      <c r="A5" s="84" t="s">
        <v>66</v>
      </c>
      <c r="B5" s="84"/>
      <c r="C5" s="84"/>
      <c r="D5" s="84"/>
      <c r="E5" s="85" t="n">
        <v>180</v>
      </c>
    </row>
    <row r="6" s="79" customFormat="true" ht="15" hidden="false" customHeight="true" outlineLevel="0" collapsed="false">
      <c r="A6" s="86" t="s">
        <v>67</v>
      </c>
      <c r="B6" s="86"/>
      <c r="C6" s="86"/>
      <c r="D6" s="86"/>
      <c r="E6" s="87" t="n">
        <v>75</v>
      </c>
    </row>
    <row r="7" s="93" customFormat="true" ht="13.5" hidden="false" customHeight="true" outlineLevel="0" collapsed="false">
      <c r="A7" s="88" t="s">
        <v>317</v>
      </c>
      <c r="B7" s="88"/>
      <c r="C7" s="88"/>
      <c r="D7" s="88"/>
      <c r="E7" s="89" t="n">
        <v>13</v>
      </c>
      <c r="F7" s="79"/>
      <c r="G7" s="79"/>
      <c r="H7" s="79"/>
    </row>
    <row r="8" s="79" customFormat="true" ht="15" hidden="false" customHeight="true" outlineLevel="0" collapsed="false">
      <c r="A8" s="90" t="n">
        <v>1</v>
      </c>
      <c r="B8" s="91" t="s">
        <v>262</v>
      </c>
      <c r="C8" s="109" t="s">
        <v>318</v>
      </c>
      <c r="D8" s="139" t="s">
        <v>319</v>
      </c>
      <c r="E8" s="90" t="n">
        <v>13</v>
      </c>
      <c r="F8" s="93"/>
      <c r="G8" s="93"/>
      <c r="H8" s="93"/>
    </row>
    <row r="9" s="79" customFormat="true" ht="15" hidden="false" customHeight="true" outlineLevel="0" collapsed="false">
      <c r="A9" s="90" t="n">
        <v>2</v>
      </c>
      <c r="B9" s="91"/>
      <c r="C9" s="109" t="s">
        <v>320</v>
      </c>
      <c r="D9" s="139" t="s">
        <v>321</v>
      </c>
      <c r="E9" s="90" t="n">
        <v>13</v>
      </c>
      <c r="F9" s="93"/>
      <c r="G9" s="93"/>
      <c r="H9" s="93"/>
    </row>
    <row r="10" s="79" customFormat="true" ht="15" hidden="false" customHeight="true" outlineLevel="0" collapsed="false">
      <c r="A10" s="90" t="n">
        <v>3</v>
      </c>
      <c r="B10" s="91"/>
      <c r="C10" s="109" t="s">
        <v>322</v>
      </c>
      <c r="D10" s="106" t="s">
        <v>323</v>
      </c>
      <c r="E10" s="90" t="n">
        <v>13</v>
      </c>
      <c r="F10" s="93"/>
      <c r="G10" s="93"/>
      <c r="H10" s="93"/>
    </row>
    <row r="11" s="79" customFormat="true" ht="15" hidden="false" customHeight="true" outlineLevel="0" collapsed="false">
      <c r="A11" s="90" t="n">
        <v>4</v>
      </c>
      <c r="B11" s="91"/>
      <c r="C11" s="106" t="s">
        <v>324</v>
      </c>
      <c r="D11" s="106" t="s">
        <v>325</v>
      </c>
      <c r="E11" s="90" t="n">
        <v>13</v>
      </c>
      <c r="F11" s="93"/>
      <c r="G11" s="93"/>
      <c r="H11" s="93"/>
    </row>
    <row r="12" s="79" customFormat="true" ht="13.5" hidden="false" customHeight="true" outlineLevel="0" collapsed="false">
      <c r="A12" s="88" t="s">
        <v>326</v>
      </c>
      <c r="B12" s="88"/>
      <c r="C12" s="88"/>
      <c r="D12" s="88"/>
      <c r="E12" s="89" t="n">
        <v>13</v>
      </c>
    </row>
    <row r="13" s="93" customFormat="true" ht="15" hidden="false" customHeight="true" outlineLevel="0" collapsed="false">
      <c r="A13" s="90" t="n">
        <v>5</v>
      </c>
      <c r="B13" s="91" t="s">
        <v>262</v>
      </c>
      <c r="C13" s="106" t="s">
        <v>327</v>
      </c>
      <c r="D13" s="139" t="s">
        <v>328</v>
      </c>
      <c r="E13" s="90" t="n">
        <v>13</v>
      </c>
    </row>
    <row r="14" s="93" customFormat="true" ht="15" hidden="false" customHeight="true" outlineLevel="0" collapsed="false">
      <c r="A14" s="90" t="n">
        <v>6</v>
      </c>
      <c r="B14" s="91"/>
      <c r="C14" s="106" t="s">
        <v>329</v>
      </c>
      <c r="D14" s="106" t="s">
        <v>330</v>
      </c>
      <c r="E14" s="90" t="n">
        <v>13</v>
      </c>
    </row>
    <row r="15" s="93" customFormat="true" ht="15" hidden="false" customHeight="true" outlineLevel="0" collapsed="false">
      <c r="A15" s="90" t="n">
        <v>7</v>
      </c>
      <c r="B15" s="91"/>
      <c r="C15" s="106" t="s">
        <v>331</v>
      </c>
      <c r="D15" s="106" t="s">
        <v>332</v>
      </c>
      <c r="E15" s="90" t="n">
        <v>13</v>
      </c>
    </row>
    <row r="16" s="93" customFormat="true" ht="15" hidden="false" customHeight="true" outlineLevel="0" collapsed="false">
      <c r="A16" s="90" t="n">
        <v>8</v>
      </c>
      <c r="B16" s="91"/>
      <c r="C16" s="106" t="s">
        <v>333</v>
      </c>
      <c r="D16" s="106" t="s">
        <v>334</v>
      </c>
      <c r="E16" s="90" t="n">
        <v>13</v>
      </c>
    </row>
    <row r="17" s="93" customFormat="true" ht="13.5" hidden="false" customHeight="true" outlineLevel="0" collapsed="false">
      <c r="A17" s="88" t="s">
        <v>335</v>
      </c>
      <c r="B17" s="88"/>
      <c r="C17" s="88"/>
      <c r="D17" s="88"/>
      <c r="E17" s="89" t="n">
        <v>12</v>
      </c>
      <c r="F17" s="79"/>
      <c r="G17" s="79"/>
      <c r="H17" s="79"/>
    </row>
    <row r="18" s="93" customFormat="true" ht="15" hidden="false" customHeight="true" outlineLevel="0" collapsed="false">
      <c r="A18" s="90" t="n">
        <v>9</v>
      </c>
      <c r="B18" s="91" t="s">
        <v>262</v>
      </c>
      <c r="C18" s="107" t="s">
        <v>336</v>
      </c>
      <c r="D18" s="139" t="s">
        <v>337</v>
      </c>
      <c r="E18" s="90" t="n">
        <v>12</v>
      </c>
    </row>
    <row r="19" s="93" customFormat="true" ht="15" hidden="false" customHeight="true" outlineLevel="0" collapsed="false">
      <c r="A19" s="90" t="n">
        <v>10</v>
      </c>
      <c r="B19" s="91"/>
      <c r="C19" s="107" t="s">
        <v>338</v>
      </c>
      <c r="D19" s="106" t="s">
        <v>339</v>
      </c>
      <c r="E19" s="90" t="n">
        <v>12</v>
      </c>
    </row>
    <row r="20" s="93" customFormat="true" ht="15" hidden="false" customHeight="true" outlineLevel="0" collapsed="false">
      <c r="A20" s="90" t="n">
        <v>11</v>
      </c>
      <c r="B20" s="91"/>
      <c r="C20" s="107" t="s">
        <v>340</v>
      </c>
      <c r="D20" s="106" t="s">
        <v>341</v>
      </c>
      <c r="E20" s="90" t="n">
        <v>12</v>
      </c>
    </row>
    <row r="21" s="93" customFormat="true" ht="15" hidden="false" customHeight="true" outlineLevel="0" collapsed="false">
      <c r="A21" s="90" t="n">
        <v>12</v>
      </c>
      <c r="B21" s="91"/>
      <c r="C21" s="109" t="s">
        <v>342</v>
      </c>
      <c r="D21" s="106" t="s">
        <v>343</v>
      </c>
      <c r="E21" s="90" t="n">
        <v>12</v>
      </c>
    </row>
    <row r="22" s="93" customFormat="true" ht="15" hidden="false" customHeight="true" outlineLevel="0" collapsed="false">
      <c r="A22" s="110" t="s">
        <v>344</v>
      </c>
      <c r="B22" s="110"/>
      <c r="C22" s="110"/>
      <c r="D22" s="110"/>
      <c r="E22" s="96" t="n">
        <v>13</v>
      </c>
    </row>
    <row r="23" s="93" customFormat="true" ht="15" hidden="false" customHeight="true" outlineLevel="0" collapsed="false">
      <c r="A23" s="90" t="n">
        <v>13</v>
      </c>
      <c r="B23" s="91"/>
      <c r="C23" s="109" t="s">
        <v>345</v>
      </c>
      <c r="D23" s="106" t="s">
        <v>346</v>
      </c>
      <c r="E23" s="90" t="n">
        <v>13</v>
      </c>
    </row>
    <row r="24" s="93" customFormat="true" ht="15" hidden="false" customHeight="true" outlineLevel="0" collapsed="false">
      <c r="A24" s="90" t="n">
        <v>14</v>
      </c>
      <c r="B24" s="91"/>
      <c r="C24" s="107" t="s">
        <v>347</v>
      </c>
      <c r="D24" s="106" t="s">
        <v>348</v>
      </c>
      <c r="E24" s="90" t="n">
        <v>13</v>
      </c>
    </row>
    <row r="25" s="93" customFormat="true" ht="15" hidden="false" customHeight="true" outlineLevel="0" collapsed="false">
      <c r="A25" s="90" t="n">
        <v>15</v>
      </c>
      <c r="B25" s="91"/>
      <c r="C25" s="107" t="s">
        <v>349</v>
      </c>
      <c r="D25" s="106" t="s">
        <v>350</v>
      </c>
      <c r="E25" s="90" t="n">
        <v>13</v>
      </c>
    </row>
    <row r="26" s="93" customFormat="true" ht="15" hidden="false" customHeight="true" outlineLevel="0" collapsed="false">
      <c r="A26" s="90" t="n">
        <v>16</v>
      </c>
      <c r="B26" s="91"/>
      <c r="C26" s="109" t="s">
        <v>351</v>
      </c>
      <c r="D26" s="106" t="s">
        <v>352</v>
      </c>
      <c r="E26" s="90" t="n">
        <v>13</v>
      </c>
    </row>
    <row r="27" s="93" customFormat="true" ht="15" hidden="false" customHeight="true" outlineLevel="0" collapsed="false">
      <c r="A27" s="95" t="s">
        <v>107</v>
      </c>
      <c r="B27" s="95"/>
      <c r="C27" s="95"/>
      <c r="D27" s="95"/>
      <c r="E27" s="96" t="n">
        <v>15</v>
      </c>
    </row>
    <row r="28" s="93" customFormat="true" ht="15" hidden="false" customHeight="true" outlineLevel="0" collapsed="false">
      <c r="A28" s="90" t="n">
        <v>17</v>
      </c>
      <c r="B28" s="91"/>
      <c r="C28" s="106" t="s">
        <v>353</v>
      </c>
      <c r="D28" s="106" t="s">
        <v>354</v>
      </c>
      <c r="E28" s="90" t="n">
        <v>15</v>
      </c>
    </row>
    <row r="29" s="93" customFormat="true" ht="15" hidden="false" customHeight="true" outlineLevel="0" collapsed="false">
      <c r="A29" s="90" t="n">
        <v>18</v>
      </c>
      <c r="B29" s="91"/>
      <c r="C29" s="106" t="s">
        <v>355</v>
      </c>
      <c r="D29" s="106" t="s">
        <v>356</v>
      </c>
      <c r="E29" s="90" t="n">
        <v>15</v>
      </c>
    </row>
    <row r="30" s="93" customFormat="true" ht="15" hidden="false" customHeight="true" outlineLevel="0" collapsed="false">
      <c r="A30" s="90" t="n">
        <v>19</v>
      </c>
      <c r="B30" s="91"/>
      <c r="C30" s="106" t="s">
        <v>357</v>
      </c>
      <c r="D30" s="106" t="s">
        <v>358</v>
      </c>
      <c r="E30" s="90" t="n">
        <v>15</v>
      </c>
    </row>
    <row r="31" s="93" customFormat="true" ht="15" hidden="false" customHeight="true" outlineLevel="0" collapsed="false">
      <c r="A31" s="90" t="n">
        <v>20</v>
      </c>
      <c r="B31" s="91"/>
      <c r="C31" s="106" t="s">
        <v>359</v>
      </c>
      <c r="D31" s="106" t="s">
        <v>360</v>
      </c>
      <c r="E31" s="90" t="n">
        <v>15</v>
      </c>
    </row>
    <row r="32" s="93" customFormat="true" ht="15" hidden="false" customHeight="true" outlineLevel="0" collapsed="false">
      <c r="A32" s="95" t="s">
        <v>117</v>
      </c>
      <c r="B32" s="95"/>
      <c r="C32" s="95"/>
      <c r="D32" s="95"/>
      <c r="E32" s="96"/>
    </row>
    <row r="33" s="93" customFormat="true" ht="15" hidden="false" customHeight="true" outlineLevel="0" collapsed="false">
      <c r="A33" s="90" t="n">
        <v>21</v>
      </c>
      <c r="B33" s="91"/>
      <c r="C33" s="106" t="s">
        <v>361</v>
      </c>
      <c r="D33" s="106" t="s">
        <v>362</v>
      </c>
      <c r="E33" s="90" t="n">
        <v>9</v>
      </c>
    </row>
    <row r="34" s="93" customFormat="true" ht="15" hidden="false" customHeight="true" outlineLevel="0" collapsed="false">
      <c r="A34" s="90" t="n">
        <v>22</v>
      </c>
      <c r="B34" s="91"/>
      <c r="C34" s="106" t="s">
        <v>363</v>
      </c>
      <c r="D34" s="106" t="s">
        <v>364</v>
      </c>
      <c r="E34" s="90" t="n">
        <v>9</v>
      </c>
    </row>
    <row r="35" s="93" customFormat="true" ht="15" hidden="false" customHeight="true" outlineLevel="0" collapsed="false">
      <c r="A35" s="90" t="n">
        <v>23</v>
      </c>
      <c r="B35" s="91"/>
      <c r="C35" s="106" t="s">
        <v>365</v>
      </c>
      <c r="D35" s="106" t="s">
        <v>366</v>
      </c>
      <c r="E35" s="90" t="n">
        <v>9</v>
      </c>
    </row>
    <row r="36" s="93" customFormat="true" ht="15" hidden="false" customHeight="true" outlineLevel="0" collapsed="false">
      <c r="A36" s="90" t="n">
        <v>24</v>
      </c>
      <c r="B36" s="91"/>
      <c r="C36" s="106" t="s">
        <v>367</v>
      </c>
      <c r="D36" s="106" t="s">
        <v>368</v>
      </c>
      <c r="E36" s="90" t="n">
        <v>9</v>
      </c>
    </row>
    <row r="37" s="93" customFormat="true" ht="15" hidden="false" customHeight="false" outlineLevel="0" collapsed="false">
      <c r="A37" s="82" t="n">
        <v>25</v>
      </c>
      <c r="B37" s="97"/>
      <c r="C37" s="98"/>
      <c r="D37" s="97" t="s">
        <v>123</v>
      </c>
      <c r="E37" s="99"/>
      <c r="F37" s="79"/>
      <c r="G37" s="79"/>
      <c r="H37" s="79"/>
    </row>
    <row r="38" s="93" customFormat="true" ht="15" hidden="false" customHeight="false" outlineLevel="0" collapsed="false">
      <c r="A38" s="82" t="n">
        <v>26</v>
      </c>
      <c r="B38" s="97"/>
      <c r="C38" s="98"/>
      <c r="D38" s="97" t="s">
        <v>123</v>
      </c>
      <c r="E38" s="99"/>
      <c r="F38" s="79"/>
      <c r="G38" s="79"/>
      <c r="H38" s="79"/>
    </row>
    <row r="39" s="93" customFormat="true" ht="15" hidden="false" customHeight="false" outlineLevel="0" collapsed="false">
      <c r="A39" s="82" t="n">
        <v>27</v>
      </c>
      <c r="B39" s="97"/>
      <c r="C39" s="98"/>
      <c r="D39" s="97" t="s">
        <v>123</v>
      </c>
      <c r="E39" s="99"/>
      <c r="F39" s="79"/>
      <c r="G39" s="79"/>
      <c r="H39" s="79"/>
    </row>
    <row r="40" s="93" customFormat="true" ht="15" hidden="false" customHeight="true" outlineLevel="0" collapsed="false">
      <c r="A40" s="100"/>
      <c r="B40" s="101"/>
      <c r="C40" s="101"/>
      <c r="D40" s="101"/>
      <c r="E40" s="100"/>
    </row>
    <row r="41" s="93" customFormat="true" ht="15" hidden="false" customHeight="true" outlineLevel="0" collapsed="false">
      <c r="A41" s="100"/>
      <c r="B41" s="101"/>
      <c r="C41" s="101"/>
      <c r="D41" s="101"/>
      <c r="E41" s="100"/>
    </row>
    <row r="42" s="93" customFormat="true" ht="15" hidden="false" customHeight="true" outlineLevel="0" collapsed="false">
      <c r="A42" s="100"/>
      <c r="B42" s="101"/>
      <c r="C42" s="101"/>
      <c r="D42" s="101"/>
      <c r="E42" s="100"/>
    </row>
    <row r="43" s="93" customFormat="true" ht="15" hidden="false" customHeight="true" outlineLevel="0" collapsed="false">
      <c r="A43" s="100"/>
      <c r="B43" s="101"/>
      <c r="C43" s="101"/>
      <c r="D43" s="101"/>
      <c r="E43" s="100"/>
    </row>
    <row r="44" s="93" customFormat="true" ht="15" hidden="false" customHeight="true" outlineLevel="0" collapsed="false">
      <c r="A44" s="100"/>
      <c r="B44" s="101"/>
      <c r="C44" s="101"/>
      <c r="D44" s="101"/>
      <c r="E44" s="100"/>
    </row>
    <row r="45" s="93" customFormat="true" ht="15" hidden="false" customHeight="true" outlineLevel="0" collapsed="false">
      <c r="A45" s="101"/>
      <c r="B45" s="101"/>
      <c r="C45" s="101"/>
      <c r="D45" s="101"/>
      <c r="E45" s="101"/>
    </row>
    <row r="46" s="93" customFormat="true" ht="15" hidden="false" customHeight="true" outlineLevel="0" collapsed="false">
      <c r="A46" s="102"/>
      <c r="B46" s="102"/>
      <c r="C46" s="102"/>
      <c r="D46" s="102"/>
      <c r="E46" s="102"/>
    </row>
    <row r="47" s="93" customFormat="true" ht="15" hidden="false" customHeight="true" outlineLevel="0" collapsed="false">
      <c r="A47" s="100"/>
      <c r="B47" s="101"/>
      <c r="C47" s="101"/>
      <c r="D47" s="101"/>
      <c r="E47" s="100"/>
    </row>
    <row r="48" s="93" customFormat="true" ht="15" hidden="false" customHeight="true" outlineLevel="0" collapsed="false">
      <c r="A48" s="100"/>
      <c r="B48" s="101"/>
      <c r="C48" s="101"/>
      <c r="D48" s="101"/>
      <c r="E48" s="100"/>
    </row>
    <row r="49" s="93" customFormat="true" ht="15" hidden="false" customHeight="true" outlineLevel="0" collapsed="false">
      <c r="A49" s="100"/>
      <c r="B49" s="101"/>
      <c r="C49" s="101"/>
      <c r="D49" s="101"/>
      <c r="E49" s="100"/>
    </row>
    <row r="50" s="93" customFormat="true" ht="15" hidden="false" customHeight="true" outlineLevel="0" collapsed="false">
      <c r="A50" s="100"/>
      <c r="B50" s="101"/>
      <c r="C50" s="101"/>
      <c r="D50" s="101"/>
      <c r="E50" s="100"/>
    </row>
    <row r="51" s="93" customFormat="true" ht="15" hidden="false" customHeight="true" outlineLevel="0" collapsed="false">
      <c r="A51" s="100"/>
      <c r="B51" s="101"/>
      <c r="C51" s="101"/>
      <c r="D51" s="101"/>
      <c r="E51" s="100"/>
    </row>
    <row r="52" s="93" customFormat="true" ht="15" hidden="false" customHeight="true" outlineLevel="0" collapsed="false">
      <c r="A52" s="100"/>
      <c r="B52" s="101"/>
      <c r="C52" s="101"/>
      <c r="D52" s="101"/>
      <c r="E52" s="100"/>
    </row>
    <row r="53" s="93" customFormat="true" ht="15" hidden="false" customHeight="true" outlineLevel="0" collapsed="false">
      <c r="A53" s="100"/>
      <c r="B53" s="101"/>
      <c r="C53" s="101"/>
      <c r="D53" s="101"/>
      <c r="E53" s="100"/>
    </row>
    <row r="54" s="93" customFormat="true" ht="15" hidden="false" customHeight="true" outlineLevel="0" collapsed="false">
      <c r="A54" s="100"/>
      <c r="B54" s="101"/>
      <c r="C54" s="101"/>
      <c r="D54" s="101"/>
      <c r="E54" s="100"/>
    </row>
    <row r="55" s="93" customFormat="true" ht="15" hidden="false" customHeight="true" outlineLevel="0" collapsed="false">
      <c r="A55" s="100"/>
      <c r="B55" s="101"/>
      <c r="C55" s="101"/>
      <c r="D55" s="101"/>
      <c r="E55" s="100"/>
    </row>
    <row r="56" s="93" customFormat="true" ht="15" hidden="false" customHeight="true" outlineLevel="0" collapsed="false">
      <c r="A56" s="100"/>
      <c r="B56" s="101"/>
      <c r="C56" s="101"/>
      <c r="D56" s="101"/>
      <c r="E56" s="100"/>
    </row>
    <row r="57" s="93" customFormat="true" ht="15" hidden="false" customHeight="true" outlineLevel="0" collapsed="false">
      <c r="A57" s="100"/>
      <c r="B57" s="101"/>
      <c r="C57" s="101"/>
      <c r="D57" s="101"/>
      <c r="E57" s="100"/>
    </row>
    <row r="58" s="93" customFormat="true" ht="15" hidden="false" customHeight="true" outlineLevel="0" collapsed="false">
      <c r="A58" s="100"/>
      <c r="B58" s="101"/>
      <c r="C58" s="101"/>
      <c r="D58" s="101"/>
      <c r="E58" s="100"/>
    </row>
    <row r="59" s="93" customFormat="true" ht="15" hidden="false" customHeight="true" outlineLevel="0" collapsed="false">
      <c r="A59" s="100"/>
      <c r="B59" s="101"/>
      <c r="C59" s="101"/>
      <c r="D59" s="101"/>
      <c r="E59" s="100"/>
    </row>
    <row r="60" s="93" customFormat="true" ht="15" hidden="false" customHeight="true" outlineLevel="0" collapsed="false">
      <c r="A60" s="100"/>
      <c r="B60" s="101"/>
      <c r="C60" s="101"/>
      <c r="D60" s="101"/>
      <c r="E60" s="100"/>
    </row>
    <row r="61" s="93" customFormat="true" ht="15" hidden="false" customHeight="true" outlineLevel="0" collapsed="false">
      <c r="A61" s="100"/>
      <c r="B61" s="101"/>
      <c r="C61" s="101"/>
      <c r="D61" s="101"/>
      <c r="E61" s="100"/>
    </row>
    <row r="62" s="93" customFormat="true" ht="15" hidden="false" customHeight="true" outlineLevel="0" collapsed="false">
      <c r="A62" s="100"/>
      <c r="B62" s="101"/>
      <c r="C62" s="101"/>
      <c r="D62" s="101"/>
      <c r="E62" s="100"/>
    </row>
    <row r="63" s="93" customFormat="true" ht="15" hidden="false" customHeight="true" outlineLevel="0" collapsed="false">
      <c r="A63" s="100"/>
      <c r="B63" s="101"/>
      <c r="C63" s="101"/>
      <c r="D63" s="101"/>
      <c r="E63" s="100"/>
    </row>
    <row r="64" s="93" customFormat="true" ht="15" hidden="false" customHeight="true" outlineLevel="0" collapsed="false">
      <c r="A64" s="100"/>
      <c r="B64" s="101"/>
      <c r="C64" s="101"/>
      <c r="D64" s="101"/>
      <c r="E64" s="100"/>
    </row>
    <row r="65" s="93" customFormat="true" ht="15" hidden="false" customHeight="true" outlineLevel="0" collapsed="false">
      <c r="A65" s="100"/>
      <c r="B65" s="101"/>
      <c r="C65" s="101"/>
      <c r="D65" s="101"/>
      <c r="E65" s="100"/>
    </row>
    <row r="66" s="93" customFormat="true" ht="15" hidden="false" customHeight="true" outlineLevel="0" collapsed="false">
      <c r="A66" s="100"/>
      <c r="B66" s="101"/>
      <c r="C66" s="101"/>
      <c r="D66" s="101"/>
      <c r="E66" s="100"/>
    </row>
    <row r="67" s="93" customFormat="true" ht="15" hidden="false" customHeight="true" outlineLevel="0" collapsed="false">
      <c r="A67" s="100"/>
      <c r="B67" s="101"/>
      <c r="C67" s="101"/>
      <c r="D67" s="101"/>
      <c r="E67" s="100"/>
    </row>
    <row r="68" s="93" customFormat="true" ht="15" hidden="false" customHeight="true" outlineLevel="0" collapsed="false">
      <c r="A68" s="100"/>
      <c r="B68" s="101"/>
      <c r="C68" s="101"/>
      <c r="D68" s="101"/>
      <c r="E68" s="100"/>
    </row>
    <row r="69" s="93" customFormat="true" ht="15" hidden="false" customHeight="true" outlineLevel="0" collapsed="false">
      <c r="A69" s="100"/>
      <c r="B69" s="101"/>
      <c r="C69" s="101"/>
      <c r="D69" s="101"/>
      <c r="E69" s="100"/>
    </row>
    <row r="70" s="93" customFormat="true" ht="15" hidden="false" customHeight="true" outlineLevel="0" collapsed="false">
      <c r="A70" s="100"/>
      <c r="B70" s="101"/>
      <c r="C70" s="101"/>
      <c r="D70" s="101"/>
      <c r="E70" s="100"/>
    </row>
    <row r="71" s="93" customFormat="true" ht="15" hidden="false" customHeight="true" outlineLevel="0" collapsed="false">
      <c r="A71" s="100"/>
      <c r="B71" s="101"/>
      <c r="C71" s="101"/>
      <c r="D71" s="101"/>
      <c r="E71" s="100"/>
    </row>
    <row r="72" s="93" customFormat="true" ht="15" hidden="false" customHeight="true" outlineLevel="0" collapsed="false">
      <c r="A72" s="100"/>
      <c r="B72" s="101"/>
      <c r="C72" s="101"/>
      <c r="D72" s="101"/>
      <c r="E72" s="100"/>
    </row>
    <row r="73" s="93" customFormat="true" ht="15" hidden="false" customHeight="true" outlineLevel="0" collapsed="false">
      <c r="A73" s="100"/>
      <c r="B73" s="101"/>
      <c r="C73" s="101"/>
      <c r="D73" s="101"/>
      <c r="E73" s="100"/>
    </row>
    <row r="74" s="93" customFormat="true" ht="15" hidden="false" customHeight="true" outlineLevel="0" collapsed="false">
      <c r="A74" s="100"/>
      <c r="B74" s="101"/>
      <c r="C74" s="101"/>
      <c r="D74" s="101"/>
      <c r="E74" s="100"/>
    </row>
    <row r="75" s="93" customFormat="true" ht="15" hidden="false" customHeight="true" outlineLevel="0" collapsed="false">
      <c r="A75" s="100"/>
      <c r="B75" s="101"/>
      <c r="C75" s="101"/>
      <c r="D75" s="101"/>
      <c r="E75" s="100"/>
    </row>
    <row r="76" s="93" customFormat="true" ht="15" hidden="false" customHeight="true" outlineLevel="0" collapsed="false">
      <c r="A76" s="100"/>
      <c r="B76" s="101"/>
      <c r="C76" s="101"/>
      <c r="D76" s="101"/>
      <c r="E76" s="100"/>
    </row>
    <row r="77" s="93" customFormat="true" ht="15" hidden="false" customHeight="true" outlineLevel="0" collapsed="false">
      <c r="A77" s="100"/>
      <c r="B77" s="101"/>
      <c r="C77" s="101"/>
      <c r="D77" s="101"/>
      <c r="E77" s="100"/>
    </row>
    <row r="78" s="93" customFormat="true" ht="15" hidden="false" customHeight="true" outlineLevel="0" collapsed="false">
      <c r="A78" s="101"/>
      <c r="B78" s="101"/>
      <c r="C78" s="101"/>
      <c r="D78" s="101"/>
      <c r="E78" s="101"/>
    </row>
    <row r="79" s="93" customFormat="true" ht="15" hidden="false" customHeight="true" outlineLevel="0" collapsed="false">
      <c r="A79" s="102"/>
      <c r="B79" s="102"/>
      <c r="C79" s="102"/>
      <c r="D79" s="102"/>
      <c r="E79" s="102"/>
    </row>
    <row r="80" s="93" customFormat="true" ht="15" hidden="false" customHeight="true" outlineLevel="0" collapsed="false">
      <c r="A80" s="100"/>
      <c r="B80" s="101"/>
      <c r="C80" s="101"/>
      <c r="D80" s="101"/>
      <c r="E80" s="100"/>
    </row>
    <row r="81" s="93" customFormat="true" ht="15" hidden="false" customHeight="true" outlineLevel="0" collapsed="false">
      <c r="A81" s="100"/>
      <c r="B81" s="101"/>
      <c r="C81" s="101"/>
      <c r="D81" s="101"/>
      <c r="E81" s="100"/>
    </row>
    <row r="82" s="93" customFormat="true" ht="15" hidden="false" customHeight="true" outlineLevel="0" collapsed="false">
      <c r="A82" s="100"/>
      <c r="B82" s="101"/>
      <c r="C82" s="101"/>
      <c r="D82" s="101"/>
      <c r="E82" s="100"/>
    </row>
    <row r="83" s="93" customFormat="true" ht="15" hidden="false" customHeight="true" outlineLevel="0" collapsed="false">
      <c r="A83" s="100"/>
      <c r="B83" s="101"/>
      <c r="C83" s="101"/>
      <c r="D83" s="101"/>
      <c r="E83" s="100"/>
    </row>
    <row r="84" s="93" customFormat="true" ht="15" hidden="false" customHeight="true" outlineLevel="0" collapsed="false">
      <c r="A84" s="100"/>
      <c r="B84" s="101"/>
      <c r="C84" s="101"/>
      <c r="D84" s="101"/>
      <c r="E84" s="100"/>
    </row>
    <row r="85" s="93" customFormat="true" ht="15" hidden="false" customHeight="true" outlineLevel="0" collapsed="false">
      <c r="A85" s="100"/>
      <c r="B85" s="101"/>
      <c r="C85" s="101"/>
      <c r="D85" s="101"/>
      <c r="E85" s="100"/>
    </row>
    <row r="86" s="93" customFormat="true" ht="15" hidden="false" customHeight="true" outlineLevel="0" collapsed="false">
      <c r="A86" s="100"/>
      <c r="B86" s="103"/>
      <c r="C86" s="104"/>
      <c r="D86" s="101"/>
      <c r="E86" s="100"/>
    </row>
    <row r="87" s="93" customFormat="true" ht="15" hidden="false" customHeight="true" outlineLevel="0" collapsed="false">
      <c r="A87" s="100"/>
      <c r="B87" s="103"/>
      <c r="C87" s="104"/>
      <c r="D87" s="101"/>
      <c r="E87" s="100"/>
    </row>
    <row r="88" s="93" customFormat="true" ht="15" hidden="false" customHeight="true" outlineLevel="0" collapsed="false">
      <c r="A88" s="100"/>
      <c r="B88" s="103"/>
      <c r="C88" s="104"/>
      <c r="D88" s="101"/>
      <c r="E88" s="100"/>
    </row>
    <row r="89" s="93" customFormat="true" ht="15" hidden="false" customHeight="true" outlineLevel="0" collapsed="false">
      <c r="A89" s="100"/>
      <c r="B89" s="103"/>
      <c r="C89" s="104"/>
      <c r="D89" s="101"/>
      <c r="E89" s="100"/>
    </row>
    <row r="90" s="93" customFormat="true" ht="15" hidden="false" customHeight="true" outlineLevel="0" collapsed="false">
      <c r="A90" s="100"/>
      <c r="B90" s="103"/>
      <c r="C90" s="104"/>
      <c r="D90" s="101"/>
      <c r="E90" s="100"/>
    </row>
    <row r="91" s="93" customFormat="true" ht="15" hidden="false" customHeight="true" outlineLevel="0" collapsed="false">
      <c r="A91" s="100"/>
      <c r="B91" s="103"/>
      <c r="C91" s="104"/>
      <c r="D91" s="101"/>
      <c r="E91" s="100"/>
    </row>
    <row r="92" s="93" customFormat="true" ht="15" hidden="false" customHeight="true" outlineLevel="0" collapsed="false">
      <c r="A92" s="100"/>
      <c r="B92" s="103"/>
      <c r="C92" s="104"/>
      <c r="D92" s="101"/>
      <c r="E92" s="100"/>
    </row>
    <row r="93" s="93" customFormat="true" ht="15" hidden="false" customHeight="true" outlineLevel="0" collapsed="false">
      <c r="A93" s="100"/>
      <c r="B93" s="103"/>
      <c r="C93" s="104"/>
      <c r="D93" s="101"/>
      <c r="E93" s="100"/>
    </row>
    <row r="94" s="93" customFormat="true" ht="15" hidden="false" customHeight="true" outlineLevel="0" collapsed="false">
      <c r="A94" s="100"/>
      <c r="B94" s="103"/>
      <c r="C94" s="104"/>
      <c r="D94" s="101"/>
      <c r="E94" s="100"/>
    </row>
    <row r="95" s="93" customFormat="true" ht="15" hidden="false" customHeight="true" outlineLevel="0" collapsed="false">
      <c r="A95" s="100"/>
      <c r="B95" s="103"/>
      <c r="C95" s="104"/>
      <c r="D95" s="101"/>
      <c r="E95" s="100"/>
    </row>
    <row r="96" s="93" customFormat="true" ht="15" hidden="false" customHeight="true" outlineLevel="0" collapsed="false">
      <c r="A96" s="100"/>
      <c r="B96" s="103"/>
      <c r="C96" s="104"/>
      <c r="D96" s="101"/>
      <c r="E96" s="100"/>
    </row>
    <row r="97" s="93" customFormat="true" ht="15" hidden="false" customHeight="true" outlineLevel="0" collapsed="false">
      <c r="A97" s="100"/>
      <c r="B97" s="103"/>
      <c r="C97" s="104"/>
      <c r="D97" s="101"/>
      <c r="E97" s="100"/>
    </row>
    <row r="98" s="93" customFormat="true" ht="15" hidden="false" customHeight="true" outlineLevel="0" collapsed="false">
      <c r="A98" s="100"/>
      <c r="B98" s="103"/>
      <c r="C98" s="104"/>
      <c r="D98" s="101"/>
      <c r="E98" s="100"/>
    </row>
    <row r="99" s="93" customFormat="true" ht="15" hidden="false" customHeight="true" outlineLevel="0" collapsed="false">
      <c r="A99" s="100"/>
      <c r="B99" s="103"/>
      <c r="C99" s="104"/>
      <c r="D99" s="101"/>
      <c r="E99" s="100"/>
    </row>
    <row r="100" s="93" customFormat="true" ht="15" hidden="false" customHeight="true" outlineLevel="0" collapsed="false">
      <c r="A100" s="100"/>
      <c r="B100" s="103"/>
      <c r="C100" s="104"/>
      <c r="D100" s="101"/>
      <c r="E100" s="100"/>
    </row>
    <row r="101" s="93" customFormat="true" ht="15" hidden="false" customHeight="true" outlineLevel="0" collapsed="false">
      <c r="A101" s="100"/>
      <c r="B101" s="103"/>
      <c r="C101" s="104"/>
      <c r="D101" s="101"/>
      <c r="E101" s="100"/>
    </row>
    <row r="102" s="93" customFormat="true" ht="15" hidden="false" customHeight="true" outlineLevel="0" collapsed="false">
      <c r="A102" s="100"/>
      <c r="B102" s="103"/>
      <c r="C102" s="104"/>
      <c r="D102" s="101"/>
      <c r="E102" s="100"/>
    </row>
    <row r="103" s="93" customFormat="true" ht="15" hidden="false" customHeight="true" outlineLevel="0" collapsed="false">
      <c r="A103" s="100"/>
      <c r="B103" s="103"/>
      <c r="C103" s="104"/>
      <c r="D103" s="101"/>
      <c r="E103" s="100"/>
    </row>
    <row r="104" s="93" customFormat="true" ht="15" hidden="false" customHeight="true" outlineLevel="0" collapsed="false">
      <c r="A104" s="100"/>
      <c r="B104" s="103"/>
      <c r="C104" s="104"/>
      <c r="D104" s="101"/>
      <c r="E104" s="100"/>
    </row>
    <row r="105" s="93" customFormat="true" ht="15" hidden="false" customHeight="true" outlineLevel="0" collapsed="false">
      <c r="A105" s="100"/>
      <c r="B105" s="103"/>
      <c r="C105" s="104"/>
      <c r="D105" s="101"/>
      <c r="E105" s="100"/>
    </row>
    <row r="106" s="93" customFormat="true" ht="15" hidden="false" customHeight="true" outlineLevel="0" collapsed="false">
      <c r="A106" s="100"/>
      <c r="B106" s="103"/>
      <c r="C106" s="104"/>
      <c r="D106" s="101"/>
      <c r="E106" s="100"/>
    </row>
    <row r="107" s="93" customFormat="true" ht="15" hidden="false" customHeight="true" outlineLevel="0" collapsed="false">
      <c r="A107" s="100"/>
      <c r="B107" s="103"/>
      <c r="C107" s="104"/>
      <c r="D107" s="101"/>
      <c r="E107" s="100"/>
    </row>
    <row r="108" s="93" customFormat="true" ht="15" hidden="false" customHeight="true" outlineLevel="0" collapsed="false">
      <c r="A108" s="101"/>
      <c r="B108" s="101"/>
      <c r="C108" s="101"/>
      <c r="D108" s="101"/>
      <c r="E108" s="101"/>
    </row>
    <row r="109" s="93" customFormat="true" ht="15" hidden="false" customHeight="true" outlineLevel="0" collapsed="false">
      <c r="A109" s="105"/>
      <c r="B109" s="105"/>
      <c r="C109" s="105"/>
      <c r="D109" s="105"/>
      <c r="E109" s="105"/>
    </row>
    <row r="110" s="93" customFormat="true" ht="15" hidden="false" customHeight="true" outlineLevel="0" collapsed="false">
      <c r="A110" s="100"/>
      <c r="B110" s="103"/>
      <c r="C110" s="104"/>
      <c r="D110" s="101"/>
      <c r="E110" s="100"/>
    </row>
    <row r="111" s="93" customFormat="true" ht="15" hidden="false" customHeight="true" outlineLevel="0" collapsed="false">
      <c r="A111" s="100"/>
      <c r="B111" s="103"/>
      <c r="C111" s="104"/>
      <c r="D111" s="101"/>
      <c r="E111" s="100"/>
    </row>
    <row r="112" s="93" customFormat="true" ht="15" hidden="false" customHeight="true" outlineLevel="0" collapsed="false">
      <c r="A112" s="100"/>
      <c r="B112" s="103"/>
      <c r="C112" s="104"/>
      <c r="D112" s="101"/>
      <c r="E112" s="100"/>
    </row>
    <row r="113" s="93" customFormat="true" ht="15" hidden="false" customHeight="true" outlineLevel="0" collapsed="false">
      <c r="A113" s="100"/>
      <c r="B113" s="103"/>
      <c r="C113" s="104"/>
      <c r="D113" s="101"/>
      <c r="E113" s="100"/>
    </row>
    <row r="114" s="93" customFormat="true" ht="15" hidden="false" customHeight="true" outlineLevel="0" collapsed="false">
      <c r="A114" s="100"/>
      <c r="B114" s="103"/>
      <c r="C114" s="104"/>
      <c r="D114" s="101"/>
      <c r="E114" s="100"/>
    </row>
    <row r="115" s="93" customFormat="true" ht="15" hidden="false" customHeight="true" outlineLevel="0" collapsed="false">
      <c r="A115" s="100"/>
      <c r="B115" s="103"/>
      <c r="C115" s="104"/>
      <c r="D115" s="101"/>
      <c r="E115" s="100"/>
    </row>
    <row r="116" s="93" customFormat="true" ht="15" hidden="false" customHeight="true" outlineLevel="0" collapsed="false">
      <c r="A116" s="100"/>
      <c r="B116" s="103"/>
      <c r="C116" s="104"/>
      <c r="D116" s="101"/>
      <c r="E116" s="100"/>
    </row>
    <row r="117" s="93" customFormat="true" ht="15" hidden="false" customHeight="true" outlineLevel="0" collapsed="false">
      <c r="A117" s="100"/>
      <c r="B117" s="103"/>
      <c r="C117" s="104"/>
      <c r="D117" s="101"/>
      <c r="E117" s="100"/>
    </row>
    <row r="118" s="93" customFormat="true" ht="15" hidden="false" customHeight="true" outlineLevel="0" collapsed="false">
      <c r="A118" s="100"/>
      <c r="B118" s="103"/>
      <c r="C118" s="104"/>
      <c r="D118" s="101"/>
      <c r="E118" s="100"/>
    </row>
    <row r="119" s="93" customFormat="true" ht="15" hidden="false" customHeight="true" outlineLevel="0" collapsed="false">
      <c r="A119" s="100"/>
      <c r="B119" s="103"/>
      <c r="C119" s="104"/>
      <c r="D119" s="101"/>
      <c r="E119" s="100"/>
    </row>
    <row r="120" s="93" customFormat="true" ht="15" hidden="false" customHeight="true" outlineLevel="0" collapsed="false">
      <c r="A120" s="100"/>
      <c r="B120" s="103"/>
      <c r="C120" s="104"/>
      <c r="D120" s="101"/>
      <c r="E120" s="100"/>
    </row>
    <row r="121" s="93" customFormat="true" ht="15" hidden="false" customHeight="true" outlineLevel="0" collapsed="false">
      <c r="A121" s="100"/>
      <c r="B121" s="103"/>
      <c r="C121" s="104"/>
      <c r="D121" s="101"/>
      <c r="E121" s="100"/>
    </row>
    <row r="122" s="93" customFormat="true" ht="15" hidden="false" customHeight="true" outlineLevel="0" collapsed="false">
      <c r="A122" s="100"/>
      <c r="B122" s="103"/>
      <c r="C122" s="104"/>
      <c r="D122" s="101"/>
      <c r="E122" s="100"/>
    </row>
    <row r="123" s="93" customFormat="true" ht="15" hidden="false" customHeight="true" outlineLevel="0" collapsed="false">
      <c r="A123" s="100"/>
      <c r="B123" s="103"/>
      <c r="C123" s="104"/>
      <c r="D123" s="101"/>
      <c r="E123" s="100"/>
    </row>
    <row r="124" s="93" customFormat="true" ht="15" hidden="false" customHeight="true" outlineLevel="0" collapsed="false">
      <c r="A124" s="100"/>
      <c r="B124" s="103"/>
      <c r="C124" s="104"/>
      <c r="D124" s="101"/>
      <c r="E124" s="100"/>
    </row>
    <row r="125" s="93" customFormat="true" ht="15" hidden="false" customHeight="true" outlineLevel="0" collapsed="false">
      <c r="A125" s="100"/>
      <c r="B125" s="103"/>
      <c r="C125" s="104"/>
      <c r="D125" s="101"/>
      <c r="E125" s="100"/>
    </row>
    <row r="126" s="93" customFormat="true" ht="15" hidden="false" customHeight="true" outlineLevel="0" collapsed="false">
      <c r="A126" s="100"/>
      <c r="B126" s="103"/>
      <c r="C126" s="104"/>
      <c r="D126" s="101"/>
      <c r="E126" s="100"/>
    </row>
    <row r="127" s="93" customFormat="true" ht="15" hidden="false" customHeight="true" outlineLevel="0" collapsed="false">
      <c r="A127" s="100"/>
      <c r="B127" s="103"/>
      <c r="C127" s="104"/>
      <c r="D127" s="101"/>
      <c r="E127" s="100"/>
    </row>
    <row r="128" s="93" customFormat="true" ht="15" hidden="false" customHeight="true" outlineLevel="0" collapsed="false">
      <c r="A128" s="100"/>
      <c r="B128" s="103"/>
      <c r="C128" s="104"/>
      <c r="D128" s="101"/>
      <c r="E128" s="100"/>
    </row>
    <row r="129" s="93" customFormat="true" ht="15" hidden="false" customHeight="true" outlineLevel="0" collapsed="false">
      <c r="A129" s="100"/>
      <c r="B129" s="103"/>
      <c r="C129" s="104"/>
      <c r="D129" s="101"/>
      <c r="E129" s="100"/>
    </row>
    <row r="130" s="93" customFormat="true" ht="15" hidden="false" customHeight="true" outlineLevel="0" collapsed="false">
      <c r="A130" s="100"/>
      <c r="B130" s="103"/>
      <c r="C130" s="104"/>
      <c r="D130" s="101"/>
      <c r="E130" s="100"/>
    </row>
    <row r="131" s="93" customFormat="true" ht="15" hidden="false" customHeight="true" outlineLevel="0" collapsed="false">
      <c r="A131" s="100"/>
      <c r="B131" s="103"/>
      <c r="C131" s="104"/>
      <c r="D131" s="101"/>
      <c r="E131" s="100"/>
    </row>
    <row r="132" s="93" customFormat="true" ht="15" hidden="false" customHeight="true" outlineLevel="0" collapsed="false">
      <c r="A132" s="100"/>
      <c r="B132" s="103"/>
      <c r="C132" s="104"/>
      <c r="D132" s="101"/>
      <c r="E132" s="100"/>
    </row>
    <row r="133" s="93" customFormat="true" ht="15" hidden="false" customHeight="true" outlineLevel="0" collapsed="false">
      <c r="A133" s="100"/>
      <c r="B133" s="103"/>
      <c r="C133" s="104"/>
      <c r="D133" s="101"/>
      <c r="E133" s="100"/>
    </row>
    <row r="134" s="93" customFormat="true" ht="15" hidden="false" customHeight="true" outlineLevel="0" collapsed="false">
      <c r="A134" s="100"/>
      <c r="B134" s="103"/>
      <c r="C134" s="104"/>
      <c r="D134" s="101"/>
      <c r="E134" s="100"/>
    </row>
    <row r="135" s="93" customFormat="true" ht="15" hidden="false" customHeight="true" outlineLevel="0" collapsed="false">
      <c r="A135" s="100"/>
      <c r="B135" s="103"/>
      <c r="C135" s="104"/>
      <c r="D135" s="101"/>
      <c r="E135" s="100"/>
    </row>
    <row r="136" s="93" customFormat="true" ht="15" hidden="false" customHeight="true" outlineLevel="0" collapsed="false">
      <c r="A136" s="100"/>
      <c r="B136" s="103"/>
      <c r="C136" s="104"/>
      <c r="D136" s="101"/>
      <c r="E136" s="100"/>
    </row>
    <row r="137" s="93" customFormat="true" ht="15" hidden="false" customHeight="true" outlineLevel="0" collapsed="false">
      <c r="A137" s="100"/>
      <c r="B137" s="103"/>
      <c r="C137" s="104"/>
      <c r="D137" s="101"/>
      <c r="E137" s="100"/>
    </row>
    <row r="138" s="93" customFormat="true" ht="15" hidden="false" customHeight="true" outlineLevel="0" collapsed="false">
      <c r="A138" s="100"/>
      <c r="B138" s="103"/>
      <c r="C138" s="104"/>
      <c r="D138" s="101"/>
      <c r="E138" s="100"/>
    </row>
    <row r="139" s="93" customFormat="true" ht="15" hidden="false" customHeight="true" outlineLevel="0" collapsed="false">
      <c r="A139" s="100"/>
      <c r="B139" s="103"/>
      <c r="C139" s="104"/>
      <c r="D139" s="101"/>
      <c r="E139" s="100"/>
    </row>
    <row r="140" s="93" customFormat="true" ht="15" hidden="false" customHeight="true" outlineLevel="0" collapsed="false">
      <c r="A140" s="100"/>
      <c r="B140" s="103"/>
      <c r="C140" s="104"/>
      <c r="D140" s="101"/>
      <c r="E140" s="100"/>
    </row>
    <row r="141" s="93" customFormat="true" ht="15" hidden="false" customHeight="true" outlineLevel="0" collapsed="false">
      <c r="A141" s="100"/>
      <c r="B141" s="103"/>
      <c r="C141" s="104"/>
      <c r="D141" s="101"/>
      <c r="E141" s="100"/>
    </row>
    <row r="142" s="93" customFormat="true" ht="15" hidden="false" customHeight="true" outlineLevel="0" collapsed="false">
      <c r="A142" s="100"/>
      <c r="B142" s="103"/>
      <c r="C142" s="104"/>
      <c r="D142" s="101"/>
      <c r="E142" s="100"/>
    </row>
    <row r="143" s="93" customFormat="true" ht="15" hidden="false" customHeight="true" outlineLevel="0" collapsed="false">
      <c r="A143" s="100"/>
      <c r="B143" s="103"/>
      <c r="C143" s="104"/>
      <c r="D143" s="101"/>
      <c r="E143" s="100"/>
    </row>
    <row r="144" s="93" customFormat="true" ht="15" hidden="false" customHeight="true" outlineLevel="0" collapsed="false">
      <c r="A144" s="100"/>
      <c r="B144" s="103"/>
      <c r="C144" s="104"/>
      <c r="D144" s="101"/>
      <c r="E144" s="100"/>
    </row>
    <row r="145" s="93" customFormat="true" ht="15" hidden="false" customHeight="true" outlineLevel="0" collapsed="false">
      <c r="A145" s="100"/>
      <c r="B145" s="103"/>
      <c r="C145" s="104"/>
      <c r="D145" s="101"/>
      <c r="E145" s="100"/>
    </row>
    <row r="146" s="93" customFormat="true" ht="15" hidden="false" customHeight="true" outlineLevel="0" collapsed="false">
      <c r="A146" s="100"/>
      <c r="B146" s="103"/>
      <c r="C146" s="104"/>
      <c r="D146" s="101"/>
      <c r="E146" s="100"/>
    </row>
    <row r="147" s="93" customFormat="true" ht="15" hidden="false" customHeight="true" outlineLevel="0" collapsed="false">
      <c r="A147" s="100"/>
      <c r="B147" s="103"/>
      <c r="C147" s="104"/>
      <c r="D147" s="101"/>
      <c r="E147" s="100"/>
    </row>
    <row r="148" s="93" customFormat="true" ht="15" hidden="false" customHeight="true" outlineLevel="0" collapsed="false">
      <c r="A148" s="100"/>
      <c r="B148" s="103"/>
      <c r="C148" s="104"/>
      <c r="D148" s="101"/>
      <c r="E148" s="100"/>
    </row>
    <row r="149" s="93" customFormat="true" ht="15" hidden="false" customHeight="true" outlineLevel="0" collapsed="false">
      <c r="A149" s="100"/>
      <c r="B149" s="103"/>
      <c r="C149" s="104"/>
      <c r="D149" s="101"/>
      <c r="E149" s="100"/>
    </row>
    <row r="150" s="93" customFormat="true" ht="15" hidden="false" customHeight="true" outlineLevel="0" collapsed="false">
      <c r="A150" s="100"/>
      <c r="B150" s="103"/>
      <c r="C150" s="104"/>
      <c r="D150" s="101"/>
      <c r="E150" s="100"/>
    </row>
    <row r="151" s="93" customFormat="true" ht="15" hidden="false" customHeight="true" outlineLevel="0" collapsed="false">
      <c r="A151" s="100"/>
      <c r="B151" s="103"/>
      <c r="C151" s="104"/>
      <c r="D151" s="101"/>
      <c r="E151" s="100"/>
    </row>
    <row r="152" s="93" customFormat="true" ht="15" hidden="false" customHeight="true" outlineLevel="0" collapsed="false">
      <c r="A152" s="100"/>
      <c r="B152" s="103"/>
      <c r="C152" s="104"/>
      <c r="D152" s="101"/>
      <c r="E152" s="100"/>
    </row>
    <row r="153" s="93" customFormat="true" ht="15" hidden="false" customHeight="true" outlineLevel="0" collapsed="false">
      <c r="A153" s="100"/>
      <c r="B153" s="103"/>
      <c r="C153" s="104"/>
      <c r="D153" s="101"/>
      <c r="E153" s="100"/>
    </row>
    <row r="154" s="93" customFormat="true" ht="15" hidden="false" customHeight="true" outlineLevel="0" collapsed="false">
      <c r="A154" s="100"/>
      <c r="B154" s="103"/>
      <c r="C154" s="104"/>
      <c r="D154" s="101"/>
      <c r="E154" s="100"/>
    </row>
    <row r="155" s="93" customFormat="true" ht="15" hidden="false" customHeight="true" outlineLevel="0" collapsed="false">
      <c r="A155" s="100"/>
      <c r="B155" s="103"/>
      <c r="C155" s="104"/>
      <c r="D155" s="101"/>
      <c r="E155" s="100"/>
    </row>
    <row r="156" s="93" customFormat="true" ht="15" hidden="false" customHeight="true" outlineLevel="0" collapsed="false">
      <c r="A156" s="100"/>
      <c r="B156" s="103"/>
      <c r="C156" s="104"/>
      <c r="D156" s="101"/>
      <c r="E156" s="100"/>
    </row>
    <row r="157" s="93" customFormat="true" ht="15" hidden="false" customHeight="true" outlineLevel="0" collapsed="false">
      <c r="A157" s="100"/>
      <c r="B157" s="103"/>
      <c r="C157" s="104"/>
      <c r="D157" s="101"/>
      <c r="E157" s="100"/>
    </row>
    <row r="158" s="93" customFormat="true" ht="15" hidden="false" customHeight="true" outlineLevel="0" collapsed="false">
      <c r="A158" s="100"/>
      <c r="B158" s="103"/>
      <c r="C158" s="104"/>
      <c r="D158" s="101"/>
      <c r="E158" s="100"/>
    </row>
    <row r="159" s="93" customFormat="true" ht="15" hidden="false" customHeight="true" outlineLevel="0" collapsed="false">
      <c r="A159" s="100"/>
      <c r="B159" s="103"/>
      <c r="C159" s="104"/>
      <c r="D159" s="101"/>
      <c r="E159" s="100"/>
    </row>
    <row r="160" s="93" customFormat="true" ht="15" hidden="false" customHeight="true" outlineLevel="0" collapsed="false">
      <c r="A160" s="100"/>
      <c r="B160" s="103"/>
      <c r="C160" s="104"/>
      <c r="D160" s="101"/>
      <c r="E160" s="100"/>
    </row>
    <row r="161" s="93" customFormat="true" ht="15" hidden="false" customHeight="true" outlineLevel="0" collapsed="false">
      <c r="A161" s="100"/>
      <c r="B161" s="103"/>
      <c r="C161" s="104"/>
      <c r="D161" s="101"/>
      <c r="E161" s="100"/>
    </row>
    <row r="162" s="93" customFormat="true" ht="15" hidden="false" customHeight="true" outlineLevel="0" collapsed="false">
      <c r="A162" s="100"/>
      <c r="B162" s="103"/>
      <c r="C162" s="104"/>
      <c r="D162" s="101"/>
      <c r="E162" s="100"/>
    </row>
    <row r="163" s="93" customFormat="true" ht="15" hidden="false" customHeight="true" outlineLevel="0" collapsed="false">
      <c r="A163" s="100"/>
      <c r="B163" s="103"/>
      <c r="C163" s="104"/>
      <c r="D163" s="101"/>
      <c r="E163" s="100"/>
    </row>
    <row r="164" s="93" customFormat="true" ht="15" hidden="false" customHeight="true" outlineLevel="0" collapsed="false">
      <c r="A164" s="100"/>
      <c r="B164" s="103"/>
      <c r="C164" s="104"/>
      <c r="D164" s="101"/>
      <c r="E164" s="100"/>
    </row>
    <row r="165" s="93" customFormat="true" ht="15" hidden="false" customHeight="true" outlineLevel="0" collapsed="false">
      <c r="A165" s="100"/>
      <c r="B165" s="103"/>
      <c r="C165" s="104"/>
      <c r="D165" s="101"/>
      <c r="E165" s="100"/>
    </row>
    <row r="166" s="93" customFormat="true" ht="15" hidden="false" customHeight="true" outlineLevel="0" collapsed="false">
      <c r="A166" s="100"/>
      <c r="B166" s="103"/>
      <c r="C166" s="104"/>
      <c r="D166" s="101"/>
      <c r="E166" s="100"/>
    </row>
    <row r="167" s="93" customFormat="true" ht="15" hidden="false" customHeight="true" outlineLevel="0" collapsed="false">
      <c r="A167" s="100"/>
      <c r="B167" s="103"/>
      <c r="C167" s="104"/>
      <c r="D167" s="101"/>
      <c r="E167" s="100"/>
    </row>
    <row r="168" s="93" customFormat="true" ht="15" hidden="false" customHeight="true" outlineLevel="0" collapsed="false">
      <c r="A168" s="100"/>
      <c r="B168" s="103"/>
      <c r="C168" s="104"/>
      <c r="D168" s="101"/>
      <c r="E168" s="100"/>
    </row>
    <row r="169" s="93" customFormat="true" ht="15" hidden="false" customHeight="true" outlineLevel="0" collapsed="false">
      <c r="A169" s="100"/>
      <c r="B169" s="103"/>
      <c r="C169" s="104"/>
      <c r="D169" s="101"/>
      <c r="E169" s="100"/>
    </row>
    <row r="170" s="93" customFormat="true" ht="15" hidden="false" customHeight="true" outlineLevel="0" collapsed="false">
      <c r="A170" s="100"/>
      <c r="B170" s="103"/>
      <c r="C170" s="104"/>
      <c r="D170" s="101"/>
      <c r="E170" s="100"/>
    </row>
    <row r="171" s="93" customFormat="true" ht="15" hidden="false" customHeight="true" outlineLevel="0" collapsed="false">
      <c r="A171" s="100"/>
      <c r="B171" s="103"/>
      <c r="C171" s="104"/>
      <c r="D171" s="101"/>
      <c r="E171" s="100"/>
    </row>
    <row r="172" s="93" customFormat="true" ht="15" hidden="false" customHeight="true" outlineLevel="0" collapsed="false">
      <c r="A172" s="100"/>
      <c r="B172" s="103"/>
      <c r="C172" s="104"/>
      <c r="D172" s="101"/>
      <c r="E172" s="100"/>
    </row>
    <row r="173" s="93" customFormat="true" ht="15" hidden="false" customHeight="true" outlineLevel="0" collapsed="false">
      <c r="A173" s="100"/>
      <c r="B173" s="103"/>
      <c r="C173" s="104"/>
      <c r="D173" s="101"/>
      <c r="E173" s="100"/>
    </row>
    <row r="174" s="93" customFormat="true" ht="15" hidden="false" customHeight="true" outlineLevel="0" collapsed="false">
      <c r="A174" s="100"/>
      <c r="B174" s="103"/>
      <c r="C174" s="104"/>
      <c r="D174" s="101"/>
      <c r="E174" s="100"/>
    </row>
    <row r="175" s="93" customFormat="true" ht="15" hidden="false" customHeight="true" outlineLevel="0" collapsed="false">
      <c r="A175" s="100"/>
      <c r="B175" s="103"/>
      <c r="C175" s="104"/>
      <c r="D175" s="101"/>
      <c r="E175" s="100"/>
    </row>
    <row r="176" s="93" customFormat="true" ht="15" hidden="false" customHeight="true" outlineLevel="0" collapsed="false">
      <c r="A176" s="100"/>
      <c r="B176" s="103"/>
      <c r="C176" s="104"/>
      <c r="D176" s="101"/>
      <c r="E176" s="100"/>
    </row>
    <row r="177" s="93" customFormat="true" ht="15" hidden="false" customHeight="true" outlineLevel="0" collapsed="false">
      <c r="A177" s="100"/>
      <c r="B177" s="103"/>
      <c r="C177" s="104"/>
      <c r="D177" s="101"/>
      <c r="E177" s="100"/>
    </row>
    <row r="178" s="93" customFormat="true" ht="15" hidden="false" customHeight="true" outlineLevel="0" collapsed="false">
      <c r="A178" s="100"/>
      <c r="B178" s="103"/>
      <c r="C178" s="104"/>
      <c r="D178" s="101"/>
      <c r="E178" s="100"/>
    </row>
    <row r="179" s="93" customFormat="true" ht="15" hidden="false" customHeight="true" outlineLevel="0" collapsed="false">
      <c r="A179" s="100"/>
      <c r="B179" s="103"/>
      <c r="C179" s="104"/>
      <c r="D179" s="101"/>
      <c r="E179" s="100"/>
    </row>
    <row r="180" s="93" customFormat="true" ht="15" hidden="false" customHeight="true" outlineLevel="0" collapsed="false">
      <c r="A180" s="100"/>
      <c r="B180" s="103"/>
      <c r="C180" s="104"/>
      <c r="D180" s="101"/>
      <c r="E180" s="100"/>
    </row>
    <row r="181" s="93" customFormat="true" ht="15" hidden="false" customHeight="true" outlineLevel="0" collapsed="false">
      <c r="A181" s="100"/>
      <c r="B181" s="103"/>
      <c r="C181" s="104"/>
      <c r="D181" s="101"/>
      <c r="E181" s="100"/>
    </row>
    <row r="182" s="93" customFormat="true" ht="15" hidden="false" customHeight="true" outlineLevel="0" collapsed="false">
      <c r="A182" s="100"/>
      <c r="B182" s="103"/>
      <c r="C182" s="104"/>
      <c r="D182" s="101"/>
      <c r="E182" s="100"/>
    </row>
    <row r="183" s="93" customFormat="true" ht="15" hidden="false" customHeight="true" outlineLevel="0" collapsed="false">
      <c r="A183" s="100"/>
      <c r="B183" s="103"/>
      <c r="C183" s="104"/>
      <c r="D183" s="101"/>
      <c r="E183" s="100"/>
    </row>
    <row r="184" s="93" customFormat="true" ht="15" hidden="false" customHeight="true" outlineLevel="0" collapsed="false">
      <c r="A184" s="100"/>
      <c r="B184" s="103"/>
      <c r="C184" s="104"/>
      <c r="D184" s="101"/>
      <c r="E184" s="100"/>
    </row>
    <row r="185" s="93" customFormat="true" ht="15" hidden="false" customHeight="true" outlineLevel="0" collapsed="false">
      <c r="A185" s="100"/>
      <c r="B185" s="103"/>
      <c r="C185" s="104"/>
      <c r="D185" s="101"/>
      <c r="E185" s="100"/>
    </row>
    <row r="186" s="93" customFormat="true" ht="15" hidden="false" customHeight="true" outlineLevel="0" collapsed="false">
      <c r="A186" s="100"/>
      <c r="B186" s="103"/>
      <c r="C186" s="104"/>
      <c r="D186" s="101"/>
      <c r="E186" s="100"/>
    </row>
    <row r="187" s="93" customFormat="true" ht="15" hidden="false" customHeight="true" outlineLevel="0" collapsed="false">
      <c r="A187" s="100"/>
      <c r="B187" s="103"/>
      <c r="C187" s="104"/>
      <c r="D187" s="101"/>
      <c r="E187" s="100"/>
    </row>
    <row r="188" s="93" customFormat="true" ht="15" hidden="false" customHeight="true" outlineLevel="0" collapsed="false">
      <c r="A188" s="100"/>
      <c r="B188" s="103"/>
      <c r="C188" s="104"/>
      <c r="D188" s="101"/>
      <c r="E188" s="100"/>
    </row>
    <row r="189" s="93" customFormat="true" ht="15" hidden="false" customHeight="true" outlineLevel="0" collapsed="false">
      <c r="A189" s="100"/>
      <c r="B189" s="103"/>
      <c r="C189" s="104"/>
      <c r="D189" s="101"/>
      <c r="E189" s="100"/>
    </row>
    <row r="190" s="93" customFormat="true" ht="15" hidden="false" customHeight="true" outlineLevel="0" collapsed="false">
      <c r="A190" s="100"/>
      <c r="B190" s="103"/>
      <c r="C190" s="104"/>
      <c r="D190" s="101"/>
      <c r="E190" s="100"/>
    </row>
    <row r="191" s="93" customFormat="true" ht="15" hidden="false" customHeight="true" outlineLevel="0" collapsed="false">
      <c r="A191" s="100"/>
      <c r="B191" s="103"/>
      <c r="C191" s="104"/>
      <c r="D191" s="101"/>
      <c r="E191" s="100"/>
    </row>
    <row r="192" s="93" customFormat="true" ht="15" hidden="false" customHeight="true" outlineLevel="0" collapsed="false">
      <c r="A192" s="100"/>
      <c r="B192" s="103"/>
      <c r="C192" s="104"/>
      <c r="D192" s="101"/>
      <c r="E192" s="100"/>
    </row>
    <row r="193" s="93" customFormat="true" ht="15" hidden="false" customHeight="true" outlineLevel="0" collapsed="false">
      <c r="A193" s="100"/>
      <c r="B193" s="103"/>
      <c r="C193" s="104"/>
      <c r="D193" s="101"/>
      <c r="E193" s="100"/>
    </row>
    <row r="194" s="93" customFormat="true" ht="15" hidden="false" customHeight="true" outlineLevel="0" collapsed="false">
      <c r="A194" s="100"/>
      <c r="B194" s="103"/>
      <c r="C194" s="104"/>
      <c r="D194" s="101"/>
      <c r="E194" s="100"/>
    </row>
    <row r="195" s="93" customFormat="true" ht="15" hidden="false" customHeight="true" outlineLevel="0" collapsed="false">
      <c r="A195" s="100"/>
      <c r="B195" s="103"/>
      <c r="C195" s="104"/>
      <c r="D195" s="101"/>
      <c r="E195" s="100"/>
    </row>
    <row r="196" s="93" customFormat="true" ht="15" hidden="false" customHeight="true" outlineLevel="0" collapsed="false">
      <c r="A196" s="100"/>
      <c r="B196" s="103"/>
      <c r="C196" s="104"/>
      <c r="D196" s="101"/>
      <c r="E196" s="100"/>
    </row>
    <row r="197" s="93" customFormat="true" ht="15" hidden="false" customHeight="true" outlineLevel="0" collapsed="false">
      <c r="A197" s="100"/>
      <c r="B197" s="103"/>
      <c r="C197" s="104"/>
      <c r="D197" s="101"/>
      <c r="E197" s="100"/>
    </row>
    <row r="198" s="93" customFormat="true" ht="15" hidden="false" customHeight="true" outlineLevel="0" collapsed="false">
      <c r="A198" s="100"/>
      <c r="B198" s="103"/>
      <c r="C198" s="104"/>
      <c r="D198" s="101"/>
      <c r="E198" s="100"/>
    </row>
    <row r="199" customFormat="false" ht="15" hidden="false" customHeight="true" outlineLevel="0" collapsed="false">
      <c r="A199" s="100"/>
      <c r="B199" s="103"/>
      <c r="C199" s="104"/>
      <c r="D199" s="101"/>
      <c r="E199" s="100"/>
      <c r="F199" s="93"/>
      <c r="G199" s="93"/>
      <c r="H199" s="93"/>
    </row>
    <row r="200" customFormat="false" ht="15" hidden="false" customHeight="true" outlineLevel="0" collapsed="false">
      <c r="A200" s="100"/>
      <c r="B200" s="103"/>
      <c r="C200" s="104"/>
      <c r="D200" s="101"/>
      <c r="E200" s="100"/>
      <c r="F200" s="93"/>
      <c r="G200" s="93"/>
      <c r="H200" s="93"/>
    </row>
    <row r="201" customFormat="false" ht="15" hidden="false" customHeight="true" outlineLevel="0" collapsed="false">
      <c r="A201" s="100"/>
      <c r="B201" s="103"/>
      <c r="C201" s="104"/>
      <c r="D201" s="101"/>
      <c r="E201" s="100"/>
      <c r="F201" s="93"/>
      <c r="G201" s="93"/>
      <c r="H201" s="93"/>
    </row>
    <row r="202" customFormat="false" ht="15" hidden="false" customHeight="true" outlineLevel="0" collapsed="false">
      <c r="A202" s="100"/>
      <c r="B202" s="103"/>
      <c r="C202" s="104"/>
      <c r="D202" s="101"/>
      <c r="E202" s="100"/>
      <c r="F202" s="93"/>
      <c r="G202" s="93"/>
      <c r="H202" s="93"/>
    </row>
    <row r="203" customFormat="false" ht="15" hidden="false" customHeight="true" outlineLevel="0" collapsed="false">
      <c r="A203" s="100"/>
      <c r="B203" s="103"/>
      <c r="C203" s="104"/>
      <c r="D203" s="101"/>
      <c r="E203" s="100"/>
      <c r="F203" s="93"/>
      <c r="G203" s="93"/>
      <c r="H203" s="93"/>
    </row>
    <row r="204" customFormat="false" ht="15" hidden="false" customHeight="true" outlineLevel="0" collapsed="false">
      <c r="A204" s="100"/>
      <c r="B204" s="103"/>
      <c r="C204" s="104"/>
      <c r="D204" s="101"/>
      <c r="E204" s="100"/>
      <c r="F204" s="93"/>
      <c r="G204" s="93"/>
      <c r="H204" s="93"/>
    </row>
    <row r="205" customFormat="false" ht="15" hidden="false" customHeight="true" outlineLevel="0" collapsed="false">
      <c r="A205" s="100"/>
      <c r="B205" s="103"/>
      <c r="C205" s="104"/>
      <c r="D205" s="101"/>
      <c r="E205" s="100"/>
      <c r="F205" s="93"/>
      <c r="G205" s="93"/>
      <c r="H205" s="93"/>
    </row>
    <row r="206" customFormat="false" ht="15" hidden="false" customHeight="true" outlineLevel="0" collapsed="false">
      <c r="A206" s="100"/>
      <c r="B206" s="103"/>
      <c r="C206" s="104"/>
      <c r="D206" s="101"/>
      <c r="E206" s="100"/>
      <c r="F206" s="93"/>
      <c r="G206" s="93"/>
      <c r="H206" s="93"/>
    </row>
    <row r="207" customFormat="false" ht="15" hidden="false" customHeight="true" outlineLevel="0" collapsed="false">
      <c r="A207" s="100"/>
      <c r="B207" s="103"/>
      <c r="C207" s="104"/>
      <c r="D207" s="101"/>
      <c r="E207" s="100"/>
      <c r="F207" s="93"/>
      <c r="G207" s="93"/>
      <c r="H207" s="93"/>
    </row>
    <row r="208" customFormat="false" ht="15" hidden="false" customHeight="true" outlineLevel="0" collapsed="false">
      <c r="A208" s="100"/>
      <c r="B208" s="103"/>
      <c r="C208" s="104"/>
      <c r="D208" s="101"/>
      <c r="E208" s="100"/>
      <c r="F208" s="93"/>
      <c r="G208" s="93"/>
      <c r="H208" s="93"/>
    </row>
    <row r="209" customFormat="false" ht="15" hidden="false" customHeight="true" outlineLevel="0" collapsed="false">
      <c r="A209" s="100"/>
      <c r="B209" s="103"/>
      <c r="C209" s="104"/>
      <c r="D209" s="101"/>
      <c r="E209" s="100"/>
      <c r="F209" s="93"/>
      <c r="G209" s="93"/>
      <c r="H209" s="93"/>
    </row>
    <row r="210" customFormat="false" ht="15" hidden="false" customHeight="true" outlineLevel="0" collapsed="false">
      <c r="A210" s="100"/>
      <c r="B210" s="103"/>
      <c r="C210" s="104"/>
      <c r="D210" s="101"/>
      <c r="E210" s="100"/>
      <c r="F210" s="93"/>
      <c r="G210" s="93"/>
      <c r="H210" s="93"/>
    </row>
    <row r="211" customFormat="false" ht="15" hidden="false" customHeight="true" outlineLevel="0" collapsed="false">
      <c r="A211" s="100"/>
      <c r="B211" s="103"/>
      <c r="C211" s="104"/>
      <c r="D211" s="101"/>
      <c r="E211" s="100"/>
      <c r="F211" s="93"/>
      <c r="G211" s="93"/>
      <c r="H211" s="93"/>
    </row>
    <row r="212" customFormat="false" ht="15" hidden="false" customHeight="true" outlineLevel="0" collapsed="false">
      <c r="A212" s="100"/>
      <c r="B212" s="103"/>
      <c r="C212" s="104"/>
      <c r="D212" s="101"/>
      <c r="E212" s="100"/>
      <c r="F212" s="93"/>
      <c r="G212" s="93"/>
      <c r="H212" s="93"/>
    </row>
    <row r="213" customFormat="false" ht="15" hidden="false" customHeight="true" outlineLevel="0" collapsed="false">
      <c r="A213" s="100"/>
      <c r="B213" s="103"/>
      <c r="C213" s="104"/>
      <c r="D213" s="101"/>
      <c r="E213" s="100"/>
      <c r="F213" s="93"/>
      <c r="G213" s="93"/>
      <c r="H213" s="93"/>
    </row>
    <row r="214" customFormat="false" ht="15" hidden="false" customHeight="true" outlineLevel="0" collapsed="false">
      <c r="A214" s="100"/>
      <c r="B214" s="103"/>
      <c r="C214" s="104"/>
      <c r="D214" s="101"/>
      <c r="E214" s="100"/>
      <c r="F214" s="93"/>
      <c r="G214" s="93"/>
      <c r="H214" s="93"/>
    </row>
    <row r="215" customFormat="false" ht="15" hidden="false" customHeight="true" outlineLevel="0" collapsed="false">
      <c r="A215" s="100"/>
      <c r="B215" s="103"/>
      <c r="C215" s="104"/>
      <c r="D215" s="101"/>
      <c r="E215" s="100"/>
      <c r="F215" s="93"/>
      <c r="G215" s="93"/>
      <c r="H215" s="93"/>
    </row>
    <row r="216" customFormat="false" ht="15" hidden="false" customHeight="true" outlineLevel="0" collapsed="false">
      <c r="A216" s="100"/>
      <c r="B216" s="103"/>
      <c r="C216" s="104"/>
      <c r="D216" s="101"/>
      <c r="E216" s="100"/>
      <c r="F216" s="93"/>
      <c r="G216" s="93"/>
      <c r="H216" s="93"/>
    </row>
    <row r="217" customFormat="false" ht="15" hidden="false" customHeight="true" outlineLevel="0" collapsed="false">
      <c r="A217" s="100"/>
      <c r="B217" s="103"/>
      <c r="C217" s="104"/>
      <c r="D217" s="101"/>
      <c r="E217" s="100"/>
      <c r="F217" s="93"/>
      <c r="G217" s="93"/>
      <c r="H217" s="93"/>
    </row>
    <row r="218" customFormat="false" ht="15" hidden="false" customHeight="true" outlineLevel="0" collapsed="false">
      <c r="A218" s="100"/>
      <c r="B218" s="103"/>
      <c r="C218" s="104"/>
      <c r="D218" s="101"/>
      <c r="E218" s="100"/>
      <c r="F218" s="93"/>
      <c r="G218" s="93"/>
      <c r="H218" s="93"/>
    </row>
    <row r="219" customFormat="false" ht="15" hidden="false" customHeight="true" outlineLevel="0" collapsed="false">
      <c r="A219" s="100"/>
      <c r="B219" s="103"/>
      <c r="C219" s="104"/>
      <c r="D219" s="101"/>
      <c r="E219" s="100"/>
      <c r="F219" s="93"/>
      <c r="G219" s="93"/>
      <c r="H219" s="93"/>
    </row>
    <row r="220" customFormat="false" ht="15" hidden="false" customHeight="true" outlineLevel="0" collapsed="false">
      <c r="A220" s="100"/>
      <c r="B220" s="103"/>
      <c r="C220" s="104"/>
      <c r="D220" s="101"/>
      <c r="E220" s="100"/>
      <c r="F220" s="93"/>
      <c r="G220" s="93"/>
      <c r="H220" s="93"/>
    </row>
    <row r="221" customFormat="false" ht="15" hidden="false" customHeight="true" outlineLevel="0" collapsed="false">
      <c r="A221" s="100"/>
      <c r="B221" s="103"/>
      <c r="C221" s="104"/>
      <c r="D221" s="101"/>
      <c r="E221" s="100"/>
      <c r="F221" s="93"/>
      <c r="G221" s="93"/>
      <c r="H221" s="93"/>
    </row>
    <row r="222" customFormat="false" ht="15" hidden="false" customHeight="true" outlineLevel="0" collapsed="false">
      <c r="A222" s="100"/>
      <c r="B222" s="103"/>
      <c r="C222" s="104"/>
      <c r="D222" s="101"/>
      <c r="E222" s="100"/>
      <c r="F222" s="93"/>
      <c r="G222" s="93"/>
      <c r="H222" s="93"/>
    </row>
    <row r="223" customFormat="false" ht="15" hidden="false" customHeight="true" outlineLevel="0" collapsed="false">
      <c r="A223" s="100"/>
      <c r="B223" s="103"/>
      <c r="C223" s="104"/>
      <c r="D223" s="101"/>
      <c r="E223" s="100"/>
      <c r="F223" s="93"/>
      <c r="G223" s="93"/>
      <c r="H223" s="93"/>
    </row>
    <row r="224" customFormat="false" ht="15" hidden="false" customHeight="true" outlineLevel="0" collapsed="false">
      <c r="A224" s="100"/>
      <c r="B224" s="103"/>
      <c r="C224" s="104"/>
      <c r="D224" s="101"/>
      <c r="E224" s="100"/>
      <c r="F224" s="93"/>
      <c r="G224" s="93"/>
      <c r="H224" s="93"/>
    </row>
    <row r="225" customFormat="false" ht="15" hidden="false" customHeight="true" outlineLevel="0" collapsed="false">
      <c r="A225" s="100"/>
      <c r="B225" s="103"/>
      <c r="C225" s="104"/>
      <c r="D225" s="101"/>
      <c r="E225" s="100"/>
      <c r="F225" s="93"/>
      <c r="G225" s="93"/>
      <c r="H225" s="93"/>
    </row>
    <row r="226" customFormat="false" ht="15" hidden="false" customHeight="true" outlineLevel="0" collapsed="false">
      <c r="A226" s="100"/>
      <c r="B226" s="103"/>
      <c r="C226" s="104"/>
      <c r="D226" s="101"/>
      <c r="E226" s="100"/>
      <c r="F226" s="93"/>
      <c r="G226" s="93"/>
      <c r="H226" s="93"/>
    </row>
    <row r="227" customFormat="false" ht="15" hidden="false" customHeight="true" outlineLevel="0" collapsed="false">
      <c r="A227" s="100"/>
      <c r="B227" s="103"/>
      <c r="C227" s="104"/>
      <c r="D227" s="101"/>
      <c r="E227" s="100"/>
      <c r="F227" s="93"/>
      <c r="G227" s="93"/>
      <c r="H227" s="93"/>
    </row>
    <row r="228" customFormat="false" ht="15" hidden="false" customHeight="true" outlineLevel="0" collapsed="false">
      <c r="A228" s="100"/>
      <c r="B228" s="103"/>
      <c r="C228" s="104"/>
      <c r="D228" s="101"/>
      <c r="E228" s="100"/>
      <c r="F228" s="93"/>
      <c r="G228" s="93"/>
      <c r="H228" s="93"/>
    </row>
    <row r="229" customFormat="false" ht="15" hidden="false" customHeight="true" outlineLevel="0" collapsed="false">
      <c r="A229" s="100"/>
      <c r="B229" s="103"/>
      <c r="C229" s="104"/>
      <c r="D229" s="101"/>
      <c r="E229" s="100"/>
      <c r="F229" s="93"/>
      <c r="G229" s="93"/>
      <c r="H229" s="93"/>
    </row>
    <row r="230" customFormat="false" ht="15" hidden="false" customHeight="true" outlineLevel="0" collapsed="false">
      <c r="A230" s="100"/>
      <c r="B230" s="103"/>
      <c r="C230" s="104"/>
      <c r="D230" s="101"/>
      <c r="E230" s="100"/>
      <c r="F230" s="93"/>
      <c r="G230" s="93"/>
      <c r="H230" s="93"/>
    </row>
    <row r="231" customFormat="false" ht="15" hidden="false" customHeight="true" outlineLevel="0" collapsed="false">
      <c r="A231" s="100"/>
      <c r="B231" s="103"/>
      <c r="C231" s="104"/>
      <c r="D231" s="101"/>
      <c r="E231" s="100"/>
      <c r="F231" s="93"/>
      <c r="G231" s="93"/>
      <c r="H231" s="93"/>
    </row>
  </sheetData>
  <mergeCells count="9">
    <mergeCell ref="A1:E3"/>
    <mergeCell ref="A5:D5"/>
    <mergeCell ref="A6:D6"/>
    <mergeCell ref="A7:D7"/>
    <mergeCell ref="A12:D12"/>
    <mergeCell ref="A17:D17"/>
    <mergeCell ref="A22:D22"/>
    <mergeCell ref="A27:D27"/>
    <mergeCell ref="A32:D32"/>
  </mergeCells>
  <dataValidations count="3">
    <dataValidation allowBlank="true" errorStyle="information" operator="between" showDropDown="false" showErrorMessage="true" showInputMessage="true" sqref="C37:C39" type="whole">
      <formula1>0</formula1>
      <formula2>99999</formula2>
    </dataValidation>
    <dataValidation allowBlank="true" errorStyle="information" operator="between" showDropDown="false" showErrorMessage="true" showInputMessage="true" sqref="B37:B39" type="none">
      <formula1>0</formula1>
      <formula2>0</formula2>
    </dataValidation>
    <dataValidation allowBlank="true" errorStyle="information" operator="between" showDropDown="false" showErrorMessage="true" showInputMessage="true" sqref="E37:E39" type="whole">
      <formula1>0</formula1>
      <formula2>100</formula2>
    </dataValidation>
  </dataValidations>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29"/>
  <sheetViews>
    <sheetView showFormulas="false" showGridLines="true" showRowColHeaders="true" showZeros="true" rightToLeft="false" tabSelected="false" showOutlineSymbols="true" defaultGridColor="true" view="normal" topLeftCell="A17" colorId="64" zoomScale="124" zoomScaleNormal="124" zoomScalePageLayoutView="100" workbookViewId="0">
      <selection pane="topLeft" activeCell="A37" activeCellId="0" sqref="A37"/>
    </sheetView>
  </sheetViews>
  <sheetFormatPr defaultColWidth="11.00390625" defaultRowHeight="15" zeroHeight="false" outlineLevelRow="0" outlineLevelCol="0"/>
  <cols>
    <col collapsed="false" customWidth="true" hidden="false" outlineLevel="0" max="1" min="1" style="74" width="6.5"/>
    <col collapsed="false" customWidth="true" hidden="true" outlineLevel="0" max="2" min="2" style="75" width="4.33"/>
    <col collapsed="false" customWidth="true" hidden="false" outlineLevel="0" max="3" min="3" style="76" width="10"/>
    <col collapsed="false" customWidth="true" hidden="false" outlineLevel="0" max="4" min="4" style="77" width="54.83"/>
    <col collapsed="false" customWidth="true" hidden="false" outlineLevel="0" max="5" min="5" style="74" width="6.33"/>
    <col collapsed="false" customWidth="false" hidden="false" outlineLevel="0" max="6" min="6" style="77" width="11"/>
    <col collapsed="false" customWidth="true" hidden="false" outlineLevel="0" max="7" min="7" style="77" width="14.67"/>
    <col collapsed="false" customWidth="false" hidden="false" outlineLevel="0" max="16384" min="8" style="77" width="11"/>
  </cols>
  <sheetData>
    <row r="1" s="79" customFormat="true" ht="15" hidden="false" customHeight="true" outlineLevel="0" collapsed="false">
      <c r="A1" s="78" t="s">
        <v>369</v>
      </c>
      <c r="B1" s="78"/>
      <c r="C1" s="78"/>
      <c r="D1" s="78"/>
      <c r="E1" s="78"/>
      <c r="G1" s="79" t="s">
        <v>60</v>
      </c>
      <c r="H1" s="80" t="s">
        <v>370</v>
      </c>
    </row>
    <row r="2" s="79" customFormat="true" ht="15" hidden="false" customHeight="true" outlineLevel="0" collapsed="false">
      <c r="A2" s="78"/>
      <c r="B2" s="78"/>
      <c r="C2" s="78"/>
      <c r="D2" s="78"/>
      <c r="E2" s="78"/>
      <c r="G2" s="79" t="s">
        <v>8</v>
      </c>
      <c r="H2" s="81" t="n">
        <v>6</v>
      </c>
    </row>
    <row r="3" s="79" customFormat="true" ht="15" hidden="false" customHeight="true" outlineLevel="0" collapsed="false">
      <c r="A3" s="78"/>
      <c r="B3" s="78"/>
      <c r="C3" s="78"/>
      <c r="D3" s="78"/>
      <c r="E3" s="78"/>
    </row>
    <row r="4" s="79" customFormat="true" ht="15" hidden="false" customHeight="false" outlineLevel="0" collapsed="false">
      <c r="A4" s="82" t="s">
        <v>47</v>
      </c>
      <c r="B4" s="82" t="s">
        <v>62</v>
      </c>
      <c r="C4" s="82" t="s">
        <v>63</v>
      </c>
      <c r="D4" s="83" t="s">
        <v>64</v>
      </c>
      <c r="E4" s="82" t="s">
        <v>65</v>
      </c>
    </row>
    <row r="5" s="79" customFormat="true" ht="15" hidden="false" customHeight="true" outlineLevel="0" collapsed="false">
      <c r="A5" s="84" t="s">
        <v>66</v>
      </c>
      <c r="B5" s="84"/>
      <c r="C5" s="84"/>
      <c r="D5" s="84"/>
      <c r="E5" s="85" t="n">
        <v>180</v>
      </c>
    </row>
    <row r="6" s="79" customFormat="true" ht="15" hidden="false" customHeight="true" outlineLevel="0" collapsed="false">
      <c r="A6" s="86" t="s">
        <v>67</v>
      </c>
      <c r="B6" s="86"/>
      <c r="C6" s="86"/>
      <c r="D6" s="86"/>
      <c r="E6" s="87" t="n">
        <v>75</v>
      </c>
    </row>
    <row r="7" s="93" customFormat="true" ht="13.5" hidden="false" customHeight="true" outlineLevel="0" collapsed="false">
      <c r="A7" s="88" t="s">
        <v>371</v>
      </c>
      <c r="B7" s="88"/>
      <c r="C7" s="88"/>
      <c r="D7" s="88"/>
      <c r="E7" s="89" t="n">
        <v>9</v>
      </c>
      <c r="F7" s="79"/>
      <c r="G7" s="79"/>
      <c r="H7" s="79"/>
    </row>
    <row r="8" s="93" customFormat="true" ht="15" hidden="false" customHeight="true" outlineLevel="0" collapsed="false">
      <c r="A8" s="90" t="n">
        <v>1</v>
      </c>
      <c r="B8" s="91" t="s">
        <v>243</v>
      </c>
      <c r="C8" s="93" t="s">
        <v>372</v>
      </c>
      <c r="D8" s="93" t="s">
        <v>371</v>
      </c>
      <c r="E8" s="90" t="n">
        <v>9</v>
      </c>
      <c r="I8" s="79"/>
      <c r="J8" s="79"/>
      <c r="K8" s="79"/>
      <c r="L8" s="79"/>
      <c r="M8" s="79"/>
      <c r="N8" s="79"/>
      <c r="O8" s="79"/>
      <c r="P8" s="79"/>
      <c r="Q8" s="79"/>
      <c r="R8" s="79"/>
    </row>
    <row r="9" s="93" customFormat="true" ht="13.5" hidden="false" customHeight="true" outlineLevel="0" collapsed="false">
      <c r="A9" s="88" t="s">
        <v>373</v>
      </c>
      <c r="B9" s="88"/>
      <c r="C9" s="88"/>
      <c r="D9" s="88"/>
      <c r="E9" s="89" t="n">
        <v>6</v>
      </c>
      <c r="F9" s="79"/>
      <c r="G9" s="79"/>
      <c r="H9" s="79"/>
    </row>
    <row r="10" s="93" customFormat="true" ht="15" hidden="false" customHeight="true" outlineLevel="0" collapsed="false">
      <c r="A10" s="90" t="n">
        <v>2</v>
      </c>
      <c r="B10" s="91" t="s">
        <v>243</v>
      </c>
      <c r="C10" s="93" t="s">
        <v>374</v>
      </c>
      <c r="D10" s="92" t="s">
        <v>373</v>
      </c>
      <c r="E10" s="90" t="n">
        <v>6</v>
      </c>
      <c r="I10" s="79"/>
      <c r="J10" s="79"/>
      <c r="K10" s="79"/>
      <c r="L10" s="79"/>
      <c r="M10" s="79"/>
      <c r="N10" s="79"/>
      <c r="O10" s="79"/>
      <c r="P10" s="79"/>
      <c r="Q10" s="79"/>
      <c r="R10" s="79"/>
    </row>
    <row r="11" s="93" customFormat="true" ht="13.5" hidden="false" customHeight="true" outlineLevel="0" collapsed="false">
      <c r="A11" s="88" t="s">
        <v>375</v>
      </c>
      <c r="B11" s="88"/>
      <c r="C11" s="88"/>
      <c r="D11" s="88"/>
      <c r="E11" s="89" t="n">
        <v>6</v>
      </c>
      <c r="F11" s="79"/>
      <c r="G11" s="79"/>
      <c r="H11" s="79"/>
    </row>
    <row r="12" s="93" customFormat="true" ht="15" hidden="false" customHeight="true" outlineLevel="0" collapsed="false">
      <c r="A12" s="90" t="n">
        <v>3</v>
      </c>
      <c r="B12" s="91" t="s">
        <v>243</v>
      </c>
      <c r="C12" s="93" t="s">
        <v>376</v>
      </c>
      <c r="D12" s="92" t="s">
        <v>375</v>
      </c>
      <c r="E12" s="90" t="n">
        <v>6</v>
      </c>
    </row>
    <row r="13" s="93" customFormat="true" ht="13.5" hidden="false" customHeight="true" outlineLevel="0" collapsed="false">
      <c r="A13" s="88" t="s">
        <v>377</v>
      </c>
      <c r="B13" s="88"/>
      <c r="C13" s="88"/>
      <c r="D13" s="88"/>
      <c r="E13" s="89" t="n">
        <v>8</v>
      </c>
      <c r="F13" s="79"/>
      <c r="G13" s="79"/>
      <c r="H13" s="79"/>
    </row>
    <row r="14" s="93" customFormat="true" ht="15" hidden="false" customHeight="true" outlineLevel="0" collapsed="false">
      <c r="A14" s="90" t="n">
        <v>4</v>
      </c>
      <c r="B14" s="91" t="s">
        <v>243</v>
      </c>
      <c r="C14" s="93" t="s">
        <v>378</v>
      </c>
      <c r="D14" s="93" t="s">
        <v>379</v>
      </c>
      <c r="E14" s="90" t="n">
        <v>7</v>
      </c>
    </row>
    <row r="15" s="93" customFormat="true" ht="15" hidden="false" customHeight="true" outlineLevel="0" collapsed="false">
      <c r="A15" s="90" t="n">
        <v>5</v>
      </c>
      <c r="B15" s="91"/>
      <c r="C15" s="93" t="s">
        <v>380</v>
      </c>
      <c r="D15" s="93" t="s">
        <v>381</v>
      </c>
      <c r="E15" s="90" t="n">
        <v>1</v>
      </c>
    </row>
    <row r="16" s="93" customFormat="true" ht="15" hidden="false" customHeight="true" outlineLevel="0" collapsed="false">
      <c r="A16" s="130" t="s">
        <v>382</v>
      </c>
      <c r="B16" s="130"/>
      <c r="C16" s="130"/>
      <c r="D16" s="130"/>
      <c r="E16" s="96" t="n">
        <v>13</v>
      </c>
    </row>
    <row r="17" s="93" customFormat="true" ht="15" hidden="false" customHeight="true" outlineLevel="0" collapsed="false">
      <c r="A17" s="140" t="n">
        <v>6</v>
      </c>
      <c r="B17" s="91"/>
      <c r="C17" s="93" t="s">
        <v>383</v>
      </c>
      <c r="D17" s="93" t="s">
        <v>382</v>
      </c>
      <c r="E17" s="90" t="n">
        <v>9</v>
      </c>
    </row>
    <row r="18" s="93" customFormat="true" ht="15" hidden="false" customHeight="true" outlineLevel="0" collapsed="false">
      <c r="A18" s="140" t="n">
        <v>7</v>
      </c>
      <c r="B18" s="91"/>
      <c r="C18" s="93" t="s">
        <v>384</v>
      </c>
      <c r="D18" s="93" t="s">
        <v>385</v>
      </c>
      <c r="E18" s="90" t="n">
        <v>1</v>
      </c>
    </row>
    <row r="19" s="93" customFormat="true" ht="15" hidden="false" customHeight="true" outlineLevel="0" collapsed="false">
      <c r="A19" s="140" t="n">
        <v>8</v>
      </c>
      <c r="B19" s="91"/>
      <c r="C19" s="93" t="s">
        <v>386</v>
      </c>
      <c r="D19" s="93" t="s">
        <v>387</v>
      </c>
      <c r="E19" s="90" t="n">
        <v>1</v>
      </c>
    </row>
    <row r="20" s="93" customFormat="true" ht="15" hidden="false" customHeight="true" outlineLevel="0" collapsed="false">
      <c r="A20" s="140" t="n">
        <v>9</v>
      </c>
      <c r="B20" s="91"/>
      <c r="C20" s="93" t="s">
        <v>388</v>
      </c>
      <c r="D20" s="93" t="s">
        <v>389</v>
      </c>
      <c r="E20" s="90" t="n">
        <v>1</v>
      </c>
    </row>
    <row r="21" s="93" customFormat="true" ht="15" hidden="false" customHeight="true" outlineLevel="0" collapsed="false">
      <c r="A21" s="140" t="n">
        <v>10</v>
      </c>
      <c r="B21" s="91"/>
      <c r="C21" s="93" t="s">
        <v>390</v>
      </c>
      <c r="D21" s="93" t="s">
        <v>391</v>
      </c>
      <c r="E21" s="90" t="n">
        <v>1</v>
      </c>
    </row>
    <row r="22" s="93" customFormat="true" ht="15" hidden="false" customHeight="true" outlineLevel="0" collapsed="false">
      <c r="A22" s="130" t="s">
        <v>392</v>
      </c>
      <c r="B22" s="130"/>
      <c r="C22" s="130"/>
      <c r="D22" s="130"/>
      <c r="E22" s="96" t="n">
        <v>9</v>
      </c>
    </row>
    <row r="23" s="93" customFormat="true" ht="15" hidden="false" customHeight="true" outlineLevel="0" collapsed="false">
      <c r="A23" s="140" t="n">
        <v>11</v>
      </c>
      <c r="B23" s="91"/>
      <c r="C23" s="93" t="s">
        <v>393</v>
      </c>
      <c r="D23" s="129" t="s">
        <v>392</v>
      </c>
      <c r="E23" s="90" t="n">
        <v>9</v>
      </c>
    </row>
    <row r="24" s="93" customFormat="true" ht="15" hidden="false" customHeight="true" outlineLevel="0" collapsed="false">
      <c r="A24" s="130" t="s">
        <v>394</v>
      </c>
      <c r="B24" s="130"/>
      <c r="C24" s="130"/>
      <c r="D24" s="130"/>
      <c r="E24" s="96" t="n">
        <v>12</v>
      </c>
    </row>
    <row r="25" s="93" customFormat="true" ht="15" hidden="false" customHeight="true" outlineLevel="0" collapsed="false">
      <c r="A25" s="140" t="n">
        <v>12</v>
      </c>
      <c r="B25" s="91"/>
      <c r="C25" s="129" t="s">
        <v>395</v>
      </c>
      <c r="D25" s="93" t="s">
        <v>396</v>
      </c>
      <c r="E25" s="90" t="n">
        <v>12</v>
      </c>
    </row>
    <row r="26" s="93" customFormat="true" ht="15" hidden="false" customHeight="true" outlineLevel="0" collapsed="false">
      <c r="A26" s="130" t="s">
        <v>397</v>
      </c>
      <c r="B26" s="130"/>
      <c r="C26" s="130"/>
      <c r="D26" s="130"/>
      <c r="E26" s="96" t="n">
        <v>12</v>
      </c>
    </row>
    <row r="27" s="93" customFormat="true" ht="15" hidden="false" customHeight="true" outlineLevel="0" collapsed="false">
      <c r="A27" s="140" t="n">
        <v>13</v>
      </c>
      <c r="B27" s="91"/>
      <c r="C27" s="93" t="s">
        <v>398</v>
      </c>
      <c r="D27" s="93" t="s">
        <v>399</v>
      </c>
      <c r="E27" s="90" t="n">
        <v>9</v>
      </c>
    </row>
    <row r="28" s="93" customFormat="true" ht="15" hidden="false" customHeight="true" outlineLevel="0" collapsed="false">
      <c r="A28" s="140" t="n">
        <v>14</v>
      </c>
      <c r="B28" s="91"/>
      <c r="C28" s="93" t="s">
        <v>400</v>
      </c>
      <c r="D28" s="93" t="s">
        <v>401</v>
      </c>
      <c r="E28" s="90" t="n">
        <v>1</v>
      </c>
    </row>
    <row r="29" s="93" customFormat="true" ht="15" hidden="false" customHeight="true" outlineLevel="0" collapsed="false">
      <c r="A29" s="140" t="n">
        <v>15</v>
      </c>
      <c r="B29" s="91"/>
      <c r="C29" s="93" t="s">
        <v>402</v>
      </c>
      <c r="D29" s="93" t="s">
        <v>403</v>
      </c>
      <c r="E29" s="90" t="n">
        <v>1</v>
      </c>
    </row>
    <row r="30" s="93" customFormat="true" ht="15" hidden="false" customHeight="true" outlineLevel="0" collapsed="false">
      <c r="A30" s="140" t="n">
        <v>16</v>
      </c>
      <c r="B30" s="91"/>
      <c r="C30" s="93" t="s">
        <v>404</v>
      </c>
      <c r="D30" s="93" t="s">
        <v>405</v>
      </c>
      <c r="E30" s="90" t="n">
        <v>1</v>
      </c>
    </row>
    <row r="31" s="93" customFormat="true" ht="15" hidden="false" customHeight="true" outlineLevel="0" collapsed="false">
      <c r="A31" s="130" t="s">
        <v>406</v>
      </c>
      <c r="B31" s="130"/>
      <c r="C31" s="130"/>
      <c r="D31" s="130"/>
      <c r="E31" s="96" t="n">
        <v>12</v>
      </c>
    </row>
    <row r="32" s="93" customFormat="true" ht="15" hidden="false" customHeight="true" outlineLevel="0" collapsed="false">
      <c r="A32" s="140" t="n">
        <v>17</v>
      </c>
      <c r="B32" s="91"/>
      <c r="C32" s="129" t="s">
        <v>407</v>
      </c>
      <c r="D32" s="129" t="s">
        <v>408</v>
      </c>
      <c r="E32" s="90" t="n">
        <v>12</v>
      </c>
    </row>
    <row r="33" s="93" customFormat="true" ht="15" hidden="false" customHeight="true" outlineLevel="0" collapsed="false">
      <c r="A33" s="130" t="s">
        <v>409</v>
      </c>
      <c r="B33" s="130"/>
      <c r="C33" s="130"/>
      <c r="D33" s="130"/>
      <c r="E33" s="96" t="n">
        <v>12</v>
      </c>
    </row>
    <row r="34" s="93" customFormat="true" ht="15" hidden="false" customHeight="true" outlineLevel="0" collapsed="false">
      <c r="A34" s="140" t="n">
        <v>18</v>
      </c>
      <c r="B34" s="91"/>
      <c r="C34" s="93" t="s">
        <v>410</v>
      </c>
      <c r="D34" s="93" t="s">
        <v>411</v>
      </c>
      <c r="E34" s="90" t="n">
        <v>12</v>
      </c>
    </row>
    <row r="35" s="93" customFormat="true" ht="15" hidden="false" customHeight="false" outlineLevel="0" collapsed="false">
      <c r="A35" s="82" t="n">
        <v>19</v>
      </c>
      <c r="B35" s="97"/>
      <c r="C35" s="98"/>
      <c r="D35" s="97" t="s">
        <v>123</v>
      </c>
      <c r="E35" s="99"/>
      <c r="F35" s="79"/>
      <c r="G35" s="79"/>
      <c r="H35" s="79"/>
    </row>
    <row r="36" s="93" customFormat="true" ht="15" hidden="false" customHeight="false" outlineLevel="0" collapsed="false">
      <c r="A36" s="82" t="n">
        <v>20</v>
      </c>
      <c r="B36" s="97"/>
      <c r="C36" s="98"/>
      <c r="D36" s="97" t="s">
        <v>123</v>
      </c>
      <c r="E36" s="99"/>
      <c r="F36" s="79"/>
      <c r="G36" s="79"/>
      <c r="H36" s="79"/>
    </row>
    <row r="37" s="93" customFormat="true" ht="15" hidden="false" customHeight="false" outlineLevel="0" collapsed="false">
      <c r="A37" s="82" t="n">
        <v>21</v>
      </c>
      <c r="B37" s="97"/>
      <c r="C37" s="98"/>
      <c r="D37" s="97" t="s">
        <v>123</v>
      </c>
      <c r="E37" s="99"/>
      <c r="F37" s="79"/>
      <c r="G37" s="79"/>
      <c r="H37" s="79"/>
    </row>
    <row r="38" s="93" customFormat="true" ht="15" hidden="false" customHeight="true" outlineLevel="0" collapsed="false">
      <c r="A38" s="100"/>
      <c r="B38" s="101"/>
      <c r="C38" s="101"/>
      <c r="D38" s="101"/>
      <c r="E38" s="100"/>
    </row>
    <row r="39" s="93" customFormat="true" ht="15" hidden="false" customHeight="true" outlineLevel="0" collapsed="false">
      <c r="A39" s="100"/>
      <c r="B39" s="101"/>
      <c r="C39" s="101"/>
      <c r="D39" s="101"/>
      <c r="E39" s="100"/>
    </row>
    <row r="40" s="93" customFormat="true" ht="15" hidden="false" customHeight="true" outlineLevel="0" collapsed="false">
      <c r="A40" s="100"/>
      <c r="B40" s="101"/>
      <c r="C40" s="101"/>
      <c r="D40" s="101"/>
      <c r="E40" s="100"/>
    </row>
    <row r="41" s="93" customFormat="true" ht="15" hidden="false" customHeight="true" outlineLevel="0" collapsed="false">
      <c r="A41" s="100"/>
      <c r="B41" s="101"/>
      <c r="C41" s="101"/>
      <c r="D41" s="101"/>
      <c r="E41" s="100"/>
    </row>
    <row r="42" s="93" customFormat="true" ht="15" hidden="false" customHeight="true" outlineLevel="0" collapsed="false">
      <c r="A42" s="100"/>
      <c r="B42" s="101"/>
      <c r="C42" s="101"/>
      <c r="D42" s="101"/>
      <c r="E42" s="100"/>
    </row>
    <row r="43" s="93" customFormat="true" ht="15" hidden="false" customHeight="true" outlineLevel="0" collapsed="false">
      <c r="A43" s="101"/>
      <c r="B43" s="101"/>
      <c r="C43" s="101"/>
      <c r="D43" s="101"/>
      <c r="E43" s="101"/>
    </row>
    <row r="44" s="93" customFormat="true" ht="15" hidden="false" customHeight="true" outlineLevel="0" collapsed="false">
      <c r="A44" s="102"/>
      <c r="B44" s="102"/>
      <c r="C44" s="102"/>
      <c r="D44" s="102"/>
      <c r="E44" s="102"/>
    </row>
    <row r="45" s="93" customFormat="true" ht="15" hidden="false" customHeight="true" outlineLevel="0" collapsed="false">
      <c r="A45" s="100"/>
      <c r="B45" s="101"/>
      <c r="C45" s="101"/>
      <c r="D45" s="101"/>
      <c r="E45" s="100"/>
    </row>
    <row r="46" s="93" customFormat="true" ht="15" hidden="false" customHeight="true" outlineLevel="0" collapsed="false">
      <c r="A46" s="100"/>
      <c r="B46" s="101"/>
      <c r="C46" s="101"/>
      <c r="D46" s="101"/>
      <c r="E46" s="100"/>
    </row>
    <row r="47" s="93" customFormat="true" ht="15" hidden="false" customHeight="true" outlineLevel="0" collapsed="false">
      <c r="A47" s="100"/>
      <c r="B47" s="101"/>
      <c r="C47" s="101"/>
      <c r="D47" s="101"/>
      <c r="E47" s="100"/>
    </row>
    <row r="48" s="93" customFormat="true" ht="15" hidden="false" customHeight="true" outlineLevel="0" collapsed="false">
      <c r="A48" s="100"/>
      <c r="B48" s="101"/>
      <c r="C48" s="101"/>
      <c r="D48" s="101"/>
      <c r="E48" s="100"/>
    </row>
    <row r="49" s="93" customFormat="true" ht="15" hidden="false" customHeight="true" outlineLevel="0" collapsed="false">
      <c r="A49" s="100"/>
      <c r="B49" s="101"/>
      <c r="C49" s="101"/>
      <c r="D49" s="101"/>
      <c r="E49" s="100"/>
    </row>
    <row r="50" s="93" customFormat="true" ht="15" hidden="false" customHeight="true" outlineLevel="0" collapsed="false">
      <c r="A50" s="100"/>
      <c r="B50" s="101"/>
      <c r="C50" s="101"/>
      <c r="D50" s="101"/>
      <c r="E50" s="100"/>
    </row>
    <row r="51" s="93" customFormat="true" ht="15" hidden="false" customHeight="true" outlineLevel="0" collapsed="false">
      <c r="A51" s="100"/>
      <c r="B51" s="101"/>
      <c r="C51" s="101"/>
      <c r="D51" s="101"/>
      <c r="E51" s="100"/>
    </row>
    <row r="52" s="93" customFormat="true" ht="15" hidden="false" customHeight="true" outlineLevel="0" collapsed="false">
      <c r="A52" s="100"/>
      <c r="B52" s="101"/>
      <c r="C52" s="101"/>
      <c r="D52" s="101"/>
      <c r="E52" s="100"/>
    </row>
    <row r="53" s="93" customFormat="true" ht="15" hidden="false" customHeight="true" outlineLevel="0" collapsed="false">
      <c r="A53" s="100"/>
      <c r="B53" s="101"/>
      <c r="C53" s="101"/>
      <c r="D53" s="101"/>
      <c r="E53" s="100"/>
    </row>
    <row r="54" s="93" customFormat="true" ht="15" hidden="false" customHeight="true" outlineLevel="0" collapsed="false">
      <c r="A54" s="100"/>
      <c r="B54" s="101"/>
      <c r="C54" s="101"/>
      <c r="D54" s="101"/>
      <c r="E54" s="100"/>
    </row>
    <row r="55" s="93" customFormat="true" ht="15" hidden="false" customHeight="true" outlineLevel="0" collapsed="false">
      <c r="A55" s="100"/>
      <c r="B55" s="101"/>
      <c r="C55" s="101"/>
      <c r="D55" s="101"/>
      <c r="E55" s="100"/>
    </row>
    <row r="56" s="93" customFormat="true" ht="15" hidden="false" customHeight="true" outlineLevel="0" collapsed="false">
      <c r="A56" s="100"/>
      <c r="B56" s="101"/>
      <c r="C56" s="101"/>
      <c r="D56" s="101"/>
      <c r="E56" s="100"/>
    </row>
    <row r="57" s="93" customFormat="true" ht="15" hidden="false" customHeight="true" outlineLevel="0" collapsed="false">
      <c r="A57" s="100"/>
      <c r="B57" s="101"/>
      <c r="C57" s="101"/>
      <c r="D57" s="101"/>
      <c r="E57" s="100"/>
    </row>
    <row r="58" s="93" customFormat="true" ht="15" hidden="false" customHeight="true" outlineLevel="0" collapsed="false">
      <c r="A58" s="100"/>
      <c r="B58" s="101"/>
      <c r="C58" s="101"/>
      <c r="D58" s="101"/>
      <c r="E58" s="100"/>
    </row>
    <row r="59" s="93" customFormat="true" ht="15" hidden="false" customHeight="true" outlineLevel="0" collapsed="false">
      <c r="A59" s="100"/>
      <c r="B59" s="101"/>
      <c r="C59" s="101"/>
      <c r="D59" s="101"/>
      <c r="E59" s="100"/>
    </row>
    <row r="60" s="93" customFormat="true" ht="15" hidden="false" customHeight="true" outlineLevel="0" collapsed="false">
      <c r="A60" s="100"/>
      <c r="B60" s="101"/>
      <c r="C60" s="101"/>
      <c r="D60" s="101"/>
      <c r="E60" s="100"/>
    </row>
    <row r="61" s="93" customFormat="true" ht="15" hidden="false" customHeight="true" outlineLevel="0" collapsed="false">
      <c r="A61" s="100"/>
      <c r="B61" s="101"/>
      <c r="C61" s="101"/>
      <c r="D61" s="101"/>
      <c r="E61" s="100"/>
    </row>
    <row r="62" s="93" customFormat="true" ht="15" hidden="false" customHeight="true" outlineLevel="0" collapsed="false">
      <c r="A62" s="100"/>
      <c r="B62" s="101"/>
      <c r="C62" s="101"/>
      <c r="D62" s="101"/>
      <c r="E62" s="100"/>
    </row>
    <row r="63" s="93" customFormat="true" ht="15" hidden="false" customHeight="true" outlineLevel="0" collapsed="false">
      <c r="A63" s="100"/>
      <c r="B63" s="101"/>
      <c r="C63" s="101"/>
      <c r="D63" s="101"/>
      <c r="E63" s="100"/>
    </row>
    <row r="64" s="93" customFormat="true" ht="15" hidden="false" customHeight="true" outlineLevel="0" collapsed="false">
      <c r="A64" s="100"/>
      <c r="B64" s="101"/>
      <c r="C64" s="101"/>
      <c r="D64" s="101"/>
      <c r="E64" s="100"/>
    </row>
    <row r="65" s="93" customFormat="true" ht="15" hidden="false" customHeight="true" outlineLevel="0" collapsed="false">
      <c r="A65" s="100"/>
      <c r="B65" s="101"/>
      <c r="C65" s="101"/>
      <c r="D65" s="101"/>
      <c r="E65" s="100"/>
    </row>
    <row r="66" s="93" customFormat="true" ht="15" hidden="false" customHeight="true" outlineLevel="0" collapsed="false">
      <c r="A66" s="100"/>
      <c r="B66" s="101"/>
      <c r="C66" s="101"/>
      <c r="D66" s="101"/>
      <c r="E66" s="100"/>
    </row>
    <row r="67" s="93" customFormat="true" ht="15" hidden="false" customHeight="true" outlineLevel="0" collapsed="false">
      <c r="A67" s="100"/>
      <c r="B67" s="101"/>
      <c r="C67" s="101"/>
      <c r="D67" s="101"/>
      <c r="E67" s="100"/>
    </row>
    <row r="68" s="93" customFormat="true" ht="15" hidden="false" customHeight="true" outlineLevel="0" collapsed="false">
      <c r="A68" s="100"/>
      <c r="B68" s="101"/>
      <c r="C68" s="101"/>
      <c r="D68" s="101"/>
      <c r="E68" s="100"/>
    </row>
    <row r="69" s="93" customFormat="true" ht="15" hidden="false" customHeight="true" outlineLevel="0" collapsed="false">
      <c r="A69" s="100"/>
      <c r="B69" s="101"/>
      <c r="C69" s="101"/>
      <c r="D69" s="101"/>
      <c r="E69" s="100"/>
    </row>
    <row r="70" s="93" customFormat="true" ht="15" hidden="false" customHeight="true" outlineLevel="0" collapsed="false">
      <c r="A70" s="100"/>
      <c r="B70" s="101"/>
      <c r="C70" s="101"/>
      <c r="D70" s="101"/>
      <c r="E70" s="100"/>
    </row>
    <row r="71" s="93" customFormat="true" ht="15" hidden="false" customHeight="true" outlineLevel="0" collapsed="false">
      <c r="A71" s="100"/>
      <c r="B71" s="101"/>
      <c r="C71" s="101"/>
      <c r="D71" s="101"/>
      <c r="E71" s="100"/>
    </row>
    <row r="72" s="93" customFormat="true" ht="15" hidden="false" customHeight="true" outlineLevel="0" collapsed="false">
      <c r="A72" s="100"/>
      <c r="B72" s="101"/>
      <c r="C72" s="101"/>
      <c r="D72" s="101"/>
      <c r="E72" s="100"/>
    </row>
    <row r="73" s="93" customFormat="true" ht="15" hidden="false" customHeight="true" outlineLevel="0" collapsed="false">
      <c r="A73" s="100"/>
      <c r="B73" s="101"/>
      <c r="C73" s="101"/>
      <c r="D73" s="101"/>
      <c r="E73" s="100"/>
    </row>
    <row r="74" s="93" customFormat="true" ht="15" hidden="false" customHeight="true" outlineLevel="0" collapsed="false">
      <c r="A74" s="100"/>
      <c r="B74" s="101"/>
      <c r="C74" s="101"/>
      <c r="D74" s="101"/>
      <c r="E74" s="100"/>
    </row>
    <row r="75" s="93" customFormat="true" ht="15" hidden="false" customHeight="true" outlineLevel="0" collapsed="false">
      <c r="A75" s="100"/>
      <c r="B75" s="101"/>
      <c r="C75" s="101"/>
      <c r="D75" s="101"/>
      <c r="E75" s="100"/>
    </row>
    <row r="76" s="93" customFormat="true" ht="15" hidden="false" customHeight="true" outlineLevel="0" collapsed="false">
      <c r="A76" s="101"/>
      <c r="B76" s="101"/>
      <c r="C76" s="101"/>
      <c r="D76" s="101"/>
      <c r="E76" s="101"/>
    </row>
    <row r="77" s="93" customFormat="true" ht="15" hidden="false" customHeight="true" outlineLevel="0" collapsed="false">
      <c r="A77" s="102"/>
      <c r="B77" s="102"/>
      <c r="C77" s="102"/>
      <c r="D77" s="102"/>
      <c r="E77" s="102"/>
    </row>
    <row r="78" s="93" customFormat="true" ht="15" hidden="false" customHeight="true" outlineLevel="0" collapsed="false">
      <c r="A78" s="100"/>
      <c r="B78" s="101"/>
      <c r="C78" s="101"/>
      <c r="D78" s="101"/>
      <c r="E78" s="100"/>
    </row>
    <row r="79" s="93" customFormat="true" ht="15" hidden="false" customHeight="true" outlineLevel="0" collapsed="false">
      <c r="A79" s="100"/>
      <c r="B79" s="101"/>
      <c r="C79" s="101"/>
      <c r="D79" s="101"/>
      <c r="E79" s="100"/>
    </row>
    <row r="80" s="93" customFormat="true" ht="15" hidden="false" customHeight="true" outlineLevel="0" collapsed="false">
      <c r="A80" s="100"/>
      <c r="B80" s="101"/>
      <c r="C80" s="101"/>
      <c r="D80" s="101"/>
      <c r="E80" s="100"/>
    </row>
    <row r="81" s="93" customFormat="true" ht="15" hidden="false" customHeight="true" outlineLevel="0" collapsed="false">
      <c r="A81" s="100"/>
      <c r="B81" s="101"/>
      <c r="C81" s="101"/>
      <c r="D81" s="101"/>
      <c r="E81" s="100"/>
    </row>
    <row r="82" s="93" customFormat="true" ht="15" hidden="false" customHeight="true" outlineLevel="0" collapsed="false">
      <c r="A82" s="100"/>
      <c r="B82" s="101"/>
      <c r="C82" s="101"/>
      <c r="D82" s="101"/>
      <c r="E82" s="100"/>
    </row>
    <row r="83" s="93" customFormat="true" ht="15" hidden="false" customHeight="true" outlineLevel="0" collapsed="false">
      <c r="A83" s="100"/>
      <c r="B83" s="101"/>
      <c r="C83" s="101"/>
      <c r="D83" s="101"/>
      <c r="E83" s="100"/>
    </row>
    <row r="84" s="93" customFormat="true" ht="15" hidden="false" customHeight="true" outlineLevel="0" collapsed="false">
      <c r="A84" s="100"/>
      <c r="B84" s="103"/>
      <c r="C84" s="104"/>
      <c r="D84" s="101"/>
      <c r="E84" s="100"/>
    </row>
    <row r="85" s="93" customFormat="true" ht="15" hidden="false" customHeight="true" outlineLevel="0" collapsed="false">
      <c r="A85" s="100"/>
      <c r="B85" s="103"/>
      <c r="C85" s="104"/>
      <c r="D85" s="101"/>
      <c r="E85" s="100"/>
    </row>
    <row r="86" s="93" customFormat="true" ht="15" hidden="false" customHeight="true" outlineLevel="0" collapsed="false">
      <c r="A86" s="100"/>
      <c r="B86" s="103"/>
      <c r="C86" s="104"/>
      <c r="D86" s="101"/>
      <c r="E86" s="100"/>
    </row>
    <row r="87" s="93" customFormat="true" ht="15" hidden="false" customHeight="true" outlineLevel="0" collapsed="false">
      <c r="A87" s="100"/>
      <c r="B87" s="103"/>
      <c r="C87" s="104"/>
      <c r="D87" s="101"/>
      <c r="E87" s="100"/>
    </row>
    <row r="88" s="93" customFormat="true" ht="15" hidden="false" customHeight="true" outlineLevel="0" collapsed="false">
      <c r="A88" s="100"/>
      <c r="B88" s="103"/>
      <c r="C88" s="104"/>
      <c r="D88" s="101"/>
      <c r="E88" s="100"/>
    </row>
    <row r="89" s="93" customFormat="true" ht="15" hidden="false" customHeight="true" outlineLevel="0" collapsed="false">
      <c r="A89" s="100"/>
      <c r="B89" s="103"/>
      <c r="C89" s="104"/>
      <c r="D89" s="101"/>
      <c r="E89" s="100"/>
    </row>
    <row r="90" s="93" customFormat="true" ht="15" hidden="false" customHeight="true" outlineLevel="0" collapsed="false">
      <c r="A90" s="100"/>
      <c r="B90" s="103"/>
      <c r="C90" s="104"/>
      <c r="D90" s="101"/>
      <c r="E90" s="100"/>
    </row>
    <row r="91" s="93" customFormat="true" ht="15" hidden="false" customHeight="true" outlineLevel="0" collapsed="false">
      <c r="A91" s="100"/>
      <c r="B91" s="103"/>
      <c r="C91" s="104"/>
      <c r="D91" s="101"/>
      <c r="E91" s="100"/>
    </row>
    <row r="92" s="93" customFormat="true" ht="15" hidden="false" customHeight="true" outlineLevel="0" collapsed="false">
      <c r="A92" s="100"/>
      <c r="B92" s="103"/>
      <c r="C92" s="104"/>
      <c r="D92" s="101"/>
      <c r="E92" s="100"/>
    </row>
    <row r="93" s="93" customFormat="true" ht="15" hidden="false" customHeight="true" outlineLevel="0" collapsed="false">
      <c r="A93" s="100"/>
      <c r="B93" s="103"/>
      <c r="C93" s="104"/>
      <c r="D93" s="101"/>
      <c r="E93" s="100"/>
    </row>
    <row r="94" s="93" customFormat="true" ht="15" hidden="false" customHeight="true" outlineLevel="0" collapsed="false">
      <c r="A94" s="100"/>
      <c r="B94" s="103"/>
      <c r="C94" s="104"/>
      <c r="D94" s="101"/>
      <c r="E94" s="100"/>
    </row>
    <row r="95" s="93" customFormat="true" ht="15" hidden="false" customHeight="true" outlineLevel="0" collapsed="false">
      <c r="A95" s="100"/>
      <c r="B95" s="103"/>
      <c r="C95" s="104"/>
      <c r="D95" s="101"/>
      <c r="E95" s="100"/>
    </row>
    <row r="96" s="93" customFormat="true" ht="15" hidden="false" customHeight="true" outlineLevel="0" collapsed="false">
      <c r="A96" s="100"/>
      <c r="B96" s="103"/>
      <c r="C96" s="104"/>
      <c r="D96" s="101"/>
      <c r="E96" s="100"/>
    </row>
    <row r="97" s="93" customFormat="true" ht="15" hidden="false" customHeight="true" outlineLevel="0" collapsed="false">
      <c r="A97" s="100"/>
      <c r="B97" s="103"/>
      <c r="C97" s="104"/>
      <c r="D97" s="101"/>
      <c r="E97" s="100"/>
    </row>
    <row r="98" s="93" customFormat="true" ht="15" hidden="false" customHeight="true" outlineLevel="0" collapsed="false">
      <c r="A98" s="100"/>
      <c r="B98" s="103"/>
      <c r="C98" s="104"/>
      <c r="D98" s="101"/>
      <c r="E98" s="100"/>
    </row>
    <row r="99" s="93" customFormat="true" ht="15" hidden="false" customHeight="true" outlineLevel="0" collapsed="false">
      <c r="A99" s="100"/>
      <c r="B99" s="103"/>
      <c r="C99" s="104"/>
      <c r="D99" s="101"/>
      <c r="E99" s="100"/>
    </row>
    <row r="100" s="93" customFormat="true" ht="15" hidden="false" customHeight="true" outlineLevel="0" collapsed="false">
      <c r="A100" s="100"/>
      <c r="B100" s="103"/>
      <c r="C100" s="104"/>
      <c r="D100" s="101"/>
      <c r="E100" s="100"/>
    </row>
    <row r="101" s="93" customFormat="true" ht="15" hidden="false" customHeight="true" outlineLevel="0" collapsed="false">
      <c r="A101" s="100"/>
      <c r="B101" s="103"/>
      <c r="C101" s="104"/>
      <c r="D101" s="101"/>
      <c r="E101" s="100"/>
    </row>
    <row r="102" s="93" customFormat="true" ht="15" hidden="false" customHeight="true" outlineLevel="0" collapsed="false">
      <c r="A102" s="100"/>
      <c r="B102" s="103"/>
      <c r="C102" s="104"/>
      <c r="D102" s="101"/>
      <c r="E102" s="100"/>
    </row>
    <row r="103" s="93" customFormat="true" ht="15" hidden="false" customHeight="true" outlineLevel="0" collapsed="false">
      <c r="A103" s="100"/>
      <c r="B103" s="103"/>
      <c r="C103" s="104"/>
      <c r="D103" s="101"/>
      <c r="E103" s="100"/>
    </row>
    <row r="104" s="93" customFormat="true" ht="15" hidden="false" customHeight="true" outlineLevel="0" collapsed="false">
      <c r="A104" s="100"/>
      <c r="B104" s="103"/>
      <c r="C104" s="104"/>
      <c r="D104" s="101"/>
      <c r="E104" s="100"/>
    </row>
    <row r="105" s="93" customFormat="true" ht="15" hidden="false" customHeight="true" outlineLevel="0" collapsed="false">
      <c r="A105" s="100"/>
      <c r="B105" s="103"/>
      <c r="C105" s="104"/>
      <c r="D105" s="101"/>
      <c r="E105" s="100"/>
    </row>
    <row r="106" s="93" customFormat="true" ht="15" hidden="false" customHeight="true" outlineLevel="0" collapsed="false">
      <c r="A106" s="101"/>
      <c r="B106" s="101"/>
      <c r="C106" s="101"/>
      <c r="D106" s="101"/>
      <c r="E106" s="101"/>
    </row>
    <row r="107" s="93" customFormat="true" ht="15" hidden="false" customHeight="true" outlineLevel="0" collapsed="false">
      <c r="A107" s="105"/>
      <c r="B107" s="105"/>
      <c r="C107" s="105"/>
      <c r="D107" s="105"/>
      <c r="E107" s="105"/>
    </row>
    <row r="108" s="93" customFormat="true" ht="15" hidden="false" customHeight="true" outlineLevel="0" collapsed="false">
      <c r="A108" s="100"/>
      <c r="B108" s="103"/>
      <c r="C108" s="104"/>
      <c r="D108" s="101"/>
      <c r="E108" s="100"/>
    </row>
    <row r="109" s="93" customFormat="true" ht="15" hidden="false" customHeight="true" outlineLevel="0" collapsed="false">
      <c r="A109" s="100"/>
      <c r="B109" s="103"/>
      <c r="C109" s="104"/>
      <c r="D109" s="101"/>
      <c r="E109" s="100"/>
    </row>
    <row r="110" s="93" customFormat="true" ht="15" hidden="false" customHeight="true" outlineLevel="0" collapsed="false">
      <c r="A110" s="100"/>
      <c r="B110" s="103"/>
      <c r="C110" s="104"/>
      <c r="D110" s="101"/>
      <c r="E110" s="100"/>
    </row>
    <row r="111" s="93" customFormat="true" ht="15" hidden="false" customHeight="true" outlineLevel="0" collapsed="false">
      <c r="A111" s="100"/>
      <c r="B111" s="103"/>
      <c r="C111" s="104"/>
      <c r="D111" s="101"/>
      <c r="E111" s="100"/>
    </row>
    <row r="112" s="93" customFormat="true" ht="15" hidden="false" customHeight="true" outlineLevel="0" collapsed="false">
      <c r="A112" s="100"/>
      <c r="B112" s="103"/>
      <c r="C112" s="104"/>
      <c r="D112" s="101"/>
      <c r="E112" s="100"/>
    </row>
    <row r="113" s="93" customFormat="true" ht="15" hidden="false" customHeight="true" outlineLevel="0" collapsed="false">
      <c r="A113" s="100"/>
      <c r="B113" s="103"/>
      <c r="C113" s="104"/>
      <c r="D113" s="101"/>
      <c r="E113" s="100"/>
    </row>
    <row r="114" s="93" customFormat="true" ht="15" hidden="false" customHeight="true" outlineLevel="0" collapsed="false">
      <c r="A114" s="100"/>
      <c r="B114" s="103"/>
      <c r="C114" s="104"/>
      <c r="D114" s="101"/>
      <c r="E114" s="100"/>
    </row>
    <row r="115" s="93" customFormat="true" ht="15" hidden="false" customHeight="true" outlineLevel="0" collapsed="false">
      <c r="A115" s="100"/>
      <c r="B115" s="103"/>
      <c r="C115" s="104"/>
      <c r="D115" s="101"/>
      <c r="E115" s="100"/>
    </row>
    <row r="116" s="93" customFormat="true" ht="15" hidden="false" customHeight="true" outlineLevel="0" collapsed="false">
      <c r="A116" s="100"/>
      <c r="B116" s="103"/>
      <c r="C116" s="104"/>
      <c r="D116" s="101"/>
      <c r="E116" s="100"/>
    </row>
    <row r="117" s="93" customFormat="true" ht="15" hidden="false" customHeight="true" outlineLevel="0" collapsed="false">
      <c r="A117" s="100"/>
      <c r="B117" s="103"/>
      <c r="C117" s="104"/>
      <c r="D117" s="101"/>
      <c r="E117" s="100"/>
    </row>
    <row r="118" s="93" customFormat="true" ht="15" hidden="false" customHeight="true" outlineLevel="0" collapsed="false">
      <c r="A118" s="100"/>
      <c r="B118" s="103"/>
      <c r="C118" s="104"/>
      <c r="D118" s="101"/>
      <c r="E118" s="100"/>
    </row>
    <row r="119" s="93" customFormat="true" ht="15" hidden="false" customHeight="true" outlineLevel="0" collapsed="false">
      <c r="A119" s="100"/>
      <c r="B119" s="103"/>
      <c r="C119" s="104"/>
      <c r="D119" s="101"/>
      <c r="E119" s="100"/>
    </row>
    <row r="120" s="93" customFormat="true" ht="15" hidden="false" customHeight="true" outlineLevel="0" collapsed="false">
      <c r="A120" s="100"/>
      <c r="B120" s="103"/>
      <c r="C120" s="104"/>
      <c r="D120" s="101"/>
      <c r="E120" s="100"/>
    </row>
    <row r="121" s="93" customFormat="true" ht="15" hidden="false" customHeight="true" outlineLevel="0" collapsed="false">
      <c r="A121" s="100"/>
      <c r="B121" s="103"/>
      <c r="C121" s="104"/>
      <c r="D121" s="101"/>
      <c r="E121" s="100"/>
    </row>
    <row r="122" s="93" customFormat="true" ht="15" hidden="false" customHeight="true" outlineLevel="0" collapsed="false">
      <c r="A122" s="100"/>
      <c r="B122" s="103"/>
      <c r="C122" s="104"/>
      <c r="D122" s="101"/>
      <c r="E122" s="100"/>
    </row>
    <row r="123" s="93" customFormat="true" ht="15" hidden="false" customHeight="true" outlineLevel="0" collapsed="false">
      <c r="A123" s="100"/>
      <c r="B123" s="103"/>
      <c r="C123" s="104"/>
      <c r="D123" s="101"/>
      <c r="E123" s="100"/>
    </row>
    <row r="124" s="93" customFormat="true" ht="15" hidden="false" customHeight="true" outlineLevel="0" collapsed="false">
      <c r="A124" s="100"/>
      <c r="B124" s="103"/>
      <c r="C124" s="104"/>
      <c r="D124" s="101"/>
      <c r="E124" s="100"/>
    </row>
    <row r="125" s="93" customFormat="true" ht="15" hidden="false" customHeight="true" outlineLevel="0" collapsed="false">
      <c r="A125" s="100"/>
      <c r="B125" s="103"/>
      <c r="C125" s="104"/>
      <c r="D125" s="101"/>
      <c r="E125" s="100"/>
    </row>
    <row r="126" s="93" customFormat="true" ht="15" hidden="false" customHeight="true" outlineLevel="0" collapsed="false">
      <c r="A126" s="100"/>
      <c r="B126" s="103"/>
      <c r="C126" s="104"/>
      <c r="D126" s="101"/>
      <c r="E126" s="100"/>
    </row>
    <row r="127" s="93" customFormat="true" ht="15" hidden="false" customHeight="true" outlineLevel="0" collapsed="false">
      <c r="A127" s="100"/>
      <c r="B127" s="103"/>
      <c r="C127" s="104"/>
      <c r="D127" s="101"/>
      <c r="E127" s="100"/>
    </row>
    <row r="128" s="93" customFormat="true" ht="15" hidden="false" customHeight="true" outlineLevel="0" collapsed="false">
      <c r="A128" s="100"/>
      <c r="B128" s="103"/>
      <c r="C128" s="104"/>
      <c r="D128" s="101"/>
      <c r="E128" s="100"/>
    </row>
    <row r="129" s="93" customFormat="true" ht="15" hidden="false" customHeight="true" outlineLevel="0" collapsed="false">
      <c r="A129" s="100"/>
      <c r="B129" s="103"/>
      <c r="C129" s="104"/>
      <c r="D129" s="101"/>
      <c r="E129" s="100"/>
    </row>
    <row r="130" s="93" customFormat="true" ht="15" hidden="false" customHeight="true" outlineLevel="0" collapsed="false">
      <c r="A130" s="100"/>
      <c r="B130" s="103"/>
      <c r="C130" s="104"/>
      <c r="D130" s="101"/>
      <c r="E130" s="100"/>
    </row>
    <row r="131" s="93" customFormat="true" ht="15" hidden="false" customHeight="true" outlineLevel="0" collapsed="false">
      <c r="A131" s="100"/>
      <c r="B131" s="103"/>
      <c r="C131" s="104"/>
      <c r="D131" s="101"/>
      <c r="E131" s="100"/>
    </row>
    <row r="132" s="93" customFormat="true" ht="15" hidden="false" customHeight="true" outlineLevel="0" collapsed="false">
      <c r="A132" s="100"/>
      <c r="B132" s="103"/>
      <c r="C132" s="104"/>
      <c r="D132" s="101"/>
      <c r="E132" s="100"/>
    </row>
    <row r="133" s="93" customFormat="true" ht="15" hidden="false" customHeight="true" outlineLevel="0" collapsed="false">
      <c r="A133" s="100"/>
      <c r="B133" s="103"/>
      <c r="C133" s="104"/>
      <c r="D133" s="101"/>
      <c r="E133" s="100"/>
    </row>
    <row r="134" s="93" customFormat="true" ht="15" hidden="false" customHeight="true" outlineLevel="0" collapsed="false">
      <c r="A134" s="100"/>
      <c r="B134" s="103"/>
      <c r="C134" s="104"/>
      <c r="D134" s="101"/>
      <c r="E134" s="100"/>
    </row>
    <row r="135" s="93" customFormat="true" ht="15" hidden="false" customHeight="true" outlineLevel="0" collapsed="false">
      <c r="A135" s="100"/>
      <c r="B135" s="103"/>
      <c r="C135" s="104"/>
      <c r="D135" s="101"/>
      <c r="E135" s="100"/>
    </row>
    <row r="136" s="93" customFormat="true" ht="15" hidden="false" customHeight="true" outlineLevel="0" collapsed="false">
      <c r="A136" s="100"/>
      <c r="B136" s="103"/>
      <c r="C136" s="104"/>
      <c r="D136" s="101"/>
      <c r="E136" s="100"/>
    </row>
    <row r="137" s="93" customFormat="true" ht="15" hidden="false" customHeight="true" outlineLevel="0" collapsed="false">
      <c r="A137" s="100"/>
      <c r="B137" s="103"/>
      <c r="C137" s="104"/>
      <c r="D137" s="101"/>
      <c r="E137" s="100"/>
    </row>
    <row r="138" s="93" customFormat="true" ht="15" hidden="false" customHeight="true" outlineLevel="0" collapsed="false">
      <c r="A138" s="100"/>
      <c r="B138" s="103"/>
      <c r="C138" s="104"/>
      <c r="D138" s="101"/>
      <c r="E138" s="100"/>
    </row>
    <row r="139" s="93" customFormat="true" ht="15" hidden="false" customHeight="true" outlineLevel="0" collapsed="false">
      <c r="A139" s="100"/>
      <c r="B139" s="103"/>
      <c r="C139" s="104"/>
      <c r="D139" s="101"/>
      <c r="E139" s="100"/>
    </row>
    <row r="140" s="93" customFormat="true" ht="15" hidden="false" customHeight="true" outlineLevel="0" collapsed="false">
      <c r="A140" s="100"/>
      <c r="B140" s="103"/>
      <c r="C140" s="104"/>
      <c r="D140" s="101"/>
      <c r="E140" s="100"/>
    </row>
    <row r="141" s="93" customFormat="true" ht="15" hidden="false" customHeight="true" outlineLevel="0" collapsed="false">
      <c r="A141" s="100"/>
      <c r="B141" s="103"/>
      <c r="C141" s="104"/>
      <c r="D141" s="101"/>
      <c r="E141" s="100"/>
    </row>
    <row r="142" s="93" customFormat="true" ht="15" hidden="false" customHeight="true" outlineLevel="0" collapsed="false">
      <c r="A142" s="100"/>
      <c r="B142" s="103"/>
      <c r="C142" s="104"/>
      <c r="D142" s="101"/>
      <c r="E142" s="100"/>
    </row>
    <row r="143" s="93" customFormat="true" ht="15" hidden="false" customHeight="true" outlineLevel="0" collapsed="false">
      <c r="A143" s="100"/>
      <c r="B143" s="103"/>
      <c r="C143" s="104"/>
      <c r="D143" s="101"/>
      <c r="E143" s="100"/>
    </row>
    <row r="144" s="93" customFormat="true" ht="15" hidden="false" customHeight="true" outlineLevel="0" collapsed="false">
      <c r="A144" s="100"/>
      <c r="B144" s="103"/>
      <c r="C144" s="104"/>
      <c r="D144" s="101"/>
      <c r="E144" s="100"/>
    </row>
    <row r="145" s="93" customFormat="true" ht="15" hidden="false" customHeight="true" outlineLevel="0" collapsed="false">
      <c r="A145" s="100"/>
      <c r="B145" s="103"/>
      <c r="C145" s="104"/>
      <c r="D145" s="101"/>
      <c r="E145" s="100"/>
    </row>
    <row r="146" s="93" customFormat="true" ht="15" hidden="false" customHeight="true" outlineLevel="0" collapsed="false">
      <c r="A146" s="100"/>
      <c r="B146" s="103"/>
      <c r="C146" s="104"/>
      <c r="D146" s="101"/>
      <c r="E146" s="100"/>
    </row>
    <row r="147" s="93" customFormat="true" ht="15" hidden="false" customHeight="true" outlineLevel="0" collapsed="false">
      <c r="A147" s="100"/>
      <c r="B147" s="103"/>
      <c r="C147" s="104"/>
      <c r="D147" s="101"/>
      <c r="E147" s="100"/>
    </row>
    <row r="148" s="93" customFormat="true" ht="15" hidden="false" customHeight="true" outlineLevel="0" collapsed="false">
      <c r="A148" s="100"/>
      <c r="B148" s="103"/>
      <c r="C148" s="104"/>
      <c r="D148" s="101"/>
      <c r="E148" s="100"/>
    </row>
    <row r="149" s="93" customFormat="true" ht="15" hidden="false" customHeight="true" outlineLevel="0" collapsed="false">
      <c r="A149" s="100"/>
      <c r="B149" s="103"/>
      <c r="C149" s="104"/>
      <c r="D149" s="101"/>
      <c r="E149" s="100"/>
    </row>
    <row r="150" s="93" customFormat="true" ht="15" hidden="false" customHeight="true" outlineLevel="0" collapsed="false">
      <c r="A150" s="100"/>
      <c r="B150" s="103"/>
      <c r="C150" s="104"/>
      <c r="D150" s="101"/>
      <c r="E150" s="100"/>
    </row>
    <row r="151" s="93" customFormat="true" ht="15" hidden="false" customHeight="true" outlineLevel="0" collapsed="false">
      <c r="A151" s="100"/>
      <c r="B151" s="103"/>
      <c r="C151" s="104"/>
      <c r="D151" s="101"/>
      <c r="E151" s="100"/>
    </row>
    <row r="152" s="93" customFormat="true" ht="15" hidden="false" customHeight="true" outlineLevel="0" collapsed="false">
      <c r="A152" s="100"/>
      <c r="B152" s="103"/>
      <c r="C152" s="104"/>
      <c r="D152" s="101"/>
      <c r="E152" s="100"/>
    </row>
    <row r="153" s="93" customFormat="true" ht="15" hidden="false" customHeight="true" outlineLevel="0" collapsed="false">
      <c r="A153" s="100"/>
      <c r="B153" s="103"/>
      <c r="C153" s="104"/>
      <c r="D153" s="101"/>
      <c r="E153" s="100"/>
    </row>
    <row r="154" s="93" customFormat="true" ht="15" hidden="false" customHeight="true" outlineLevel="0" collapsed="false">
      <c r="A154" s="100"/>
      <c r="B154" s="103"/>
      <c r="C154" s="104"/>
      <c r="D154" s="101"/>
      <c r="E154" s="100"/>
    </row>
    <row r="155" s="93" customFormat="true" ht="15" hidden="false" customHeight="true" outlineLevel="0" collapsed="false">
      <c r="A155" s="100"/>
      <c r="B155" s="103"/>
      <c r="C155" s="104"/>
      <c r="D155" s="101"/>
      <c r="E155" s="100"/>
    </row>
    <row r="156" s="93" customFormat="true" ht="15" hidden="false" customHeight="true" outlineLevel="0" collapsed="false">
      <c r="A156" s="100"/>
      <c r="B156" s="103"/>
      <c r="C156" s="104"/>
      <c r="D156" s="101"/>
      <c r="E156" s="100"/>
    </row>
    <row r="157" s="93" customFormat="true" ht="15" hidden="false" customHeight="true" outlineLevel="0" collapsed="false">
      <c r="A157" s="100"/>
      <c r="B157" s="103"/>
      <c r="C157" s="104"/>
      <c r="D157" s="101"/>
      <c r="E157" s="100"/>
    </row>
    <row r="158" s="93" customFormat="true" ht="15" hidden="false" customHeight="true" outlineLevel="0" collapsed="false">
      <c r="A158" s="100"/>
      <c r="B158" s="103"/>
      <c r="C158" s="104"/>
      <c r="D158" s="101"/>
      <c r="E158" s="100"/>
    </row>
    <row r="159" s="93" customFormat="true" ht="15" hidden="false" customHeight="true" outlineLevel="0" collapsed="false">
      <c r="A159" s="100"/>
      <c r="B159" s="103"/>
      <c r="C159" s="104"/>
      <c r="D159" s="101"/>
      <c r="E159" s="100"/>
    </row>
    <row r="160" s="93" customFormat="true" ht="15" hidden="false" customHeight="true" outlineLevel="0" collapsed="false">
      <c r="A160" s="100"/>
      <c r="B160" s="103"/>
      <c r="C160" s="104"/>
      <c r="D160" s="101"/>
      <c r="E160" s="100"/>
    </row>
    <row r="161" s="93" customFormat="true" ht="15" hidden="false" customHeight="true" outlineLevel="0" collapsed="false">
      <c r="A161" s="100"/>
      <c r="B161" s="103"/>
      <c r="C161" s="104"/>
      <c r="D161" s="101"/>
      <c r="E161" s="100"/>
    </row>
    <row r="162" s="93" customFormat="true" ht="15" hidden="false" customHeight="true" outlineLevel="0" collapsed="false">
      <c r="A162" s="100"/>
      <c r="B162" s="103"/>
      <c r="C162" s="104"/>
      <c r="D162" s="101"/>
      <c r="E162" s="100"/>
    </row>
    <row r="163" s="93" customFormat="true" ht="15" hidden="false" customHeight="true" outlineLevel="0" collapsed="false">
      <c r="A163" s="100"/>
      <c r="B163" s="103"/>
      <c r="C163" s="104"/>
      <c r="D163" s="101"/>
      <c r="E163" s="100"/>
    </row>
    <row r="164" s="93" customFormat="true" ht="15" hidden="false" customHeight="true" outlineLevel="0" collapsed="false">
      <c r="A164" s="100"/>
      <c r="B164" s="103"/>
      <c r="C164" s="104"/>
      <c r="D164" s="101"/>
      <c r="E164" s="100"/>
    </row>
    <row r="165" s="93" customFormat="true" ht="15" hidden="false" customHeight="true" outlineLevel="0" collapsed="false">
      <c r="A165" s="100"/>
      <c r="B165" s="103"/>
      <c r="C165" s="104"/>
      <c r="D165" s="101"/>
      <c r="E165" s="100"/>
    </row>
    <row r="166" s="93" customFormat="true" ht="15" hidden="false" customHeight="true" outlineLevel="0" collapsed="false">
      <c r="A166" s="100"/>
      <c r="B166" s="103"/>
      <c r="C166" s="104"/>
      <c r="D166" s="101"/>
      <c r="E166" s="100"/>
    </row>
    <row r="167" s="93" customFormat="true" ht="15" hidden="false" customHeight="true" outlineLevel="0" collapsed="false">
      <c r="A167" s="100"/>
      <c r="B167" s="103"/>
      <c r="C167" s="104"/>
      <c r="D167" s="101"/>
      <c r="E167" s="100"/>
    </row>
    <row r="168" s="93" customFormat="true" ht="15" hidden="false" customHeight="true" outlineLevel="0" collapsed="false">
      <c r="A168" s="100"/>
      <c r="B168" s="103"/>
      <c r="C168" s="104"/>
      <c r="D168" s="101"/>
      <c r="E168" s="100"/>
    </row>
    <row r="169" s="93" customFormat="true" ht="15" hidden="false" customHeight="true" outlineLevel="0" collapsed="false">
      <c r="A169" s="100"/>
      <c r="B169" s="103"/>
      <c r="C169" s="104"/>
      <c r="D169" s="101"/>
      <c r="E169" s="100"/>
    </row>
    <row r="170" s="93" customFormat="true" ht="15" hidden="false" customHeight="true" outlineLevel="0" collapsed="false">
      <c r="A170" s="100"/>
      <c r="B170" s="103"/>
      <c r="C170" s="104"/>
      <c r="D170" s="101"/>
      <c r="E170" s="100"/>
    </row>
    <row r="171" s="93" customFormat="true" ht="15" hidden="false" customHeight="true" outlineLevel="0" collapsed="false">
      <c r="A171" s="100"/>
      <c r="B171" s="103"/>
      <c r="C171" s="104"/>
      <c r="D171" s="101"/>
      <c r="E171" s="100"/>
    </row>
    <row r="172" s="93" customFormat="true" ht="15" hidden="false" customHeight="true" outlineLevel="0" collapsed="false">
      <c r="A172" s="100"/>
      <c r="B172" s="103"/>
      <c r="C172" s="104"/>
      <c r="D172" s="101"/>
      <c r="E172" s="100"/>
    </row>
    <row r="173" s="93" customFormat="true" ht="15" hidden="false" customHeight="true" outlineLevel="0" collapsed="false">
      <c r="A173" s="100"/>
      <c r="B173" s="103"/>
      <c r="C173" s="104"/>
      <c r="D173" s="101"/>
      <c r="E173" s="100"/>
    </row>
    <row r="174" s="93" customFormat="true" ht="15" hidden="false" customHeight="true" outlineLevel="0" collapsed="false">
      <c r="A174" s="100"/>
      <c r="B174" s="103"/>
      <c r="C174" s="104"/>
      <c r="D174" s="101"/>
      <c r="E174" s="100"/>
    </row>
    <row r="175" s="93" customFormat="true" ht="15" hidden="false" customHeight="true" outlineLevel="0" collapsed="false">
      <c r="A175" s="100"/>
      <c r="B175" s="103"/>
      <c r="C175" s="104"/>
      <c r="D175" s="101"/>
      <c r="E175" s="100"/>
    </row>
    <row r="176" s="93" customFormat="true" ht="15" hidden="false" customHeight="true" outlineLevel="0" collapsed="false">
      <c r="A176" s="100"/>
      <c r="B176" s="103"/>
      <c r="C176" s="104"/>
      <c r="D176" s="101"/>
      <c r="E176" s="100"/>
    </row>
    <row r="177" s="93" customFormat="true" ht="15" hidden="false" customHeight="true" outlineLevel="0" collapsed="false">
      <c r="A177" s="100"/>
      <c r="B177" s="103"/>
      <c r="C177" s="104"/>
      <c r="D177" s="101"/>
      <c r="E177" s="100"/>
    </row>
    <row r="178" s="93" customFormat="true" ht="15" hidden="false" customHeight="true" outlineLevel="0" collapsed="false">
      <c r="A178" s="100"/>
      <c r="B178" s="103"/>
      <c r="C178" s="104"/>
      <c r="D178" s="101"/>
      <c r="E178" s="100"/>
    </row>
    <row r="179" s="93" customFormat="true" ht="15" hidden="false" customHeight="true" outlineLevel="0" collapsed="false">
      <c r="A179" s="100"/>
      <c r="B179" s="103"/>
      <c r="C179" s="104"/>
      <c r="D179" s="101"/>
      <c r="E179" s="100"/>
    </row>
    <row r="180" s="93" customFormat="true" ht="15" hidden="false" customHeight="true" outlineLevel="0" collapsed="false">
      <c r="A180" s="100"/>
      <c r="B180" s="103"/>
      <c r="C180" s="104"/>
      <c r="D180" s="101"/>
      <c r="E180" s="100"/>
    </row>
    <row r="181" s="93" customFormat="true" ht="15" hidden="false" customHeight="true" outlineLevel="0" collapsed="false">
      <c r="A181" s="100"/>
      <c r="B181" s="103"/>
      <c r="C181" s="104"/>
      <c r="D181" s="101"/>
      <c r="E181" s="100"/>
    </row>
    <row r="182" s="93" customFormat="true" ht="15" hidden="false" customHeight="true" outlineLevel="0" collapsed="false">
      <c r="A182" s="100"/>
      <c r="B182" s="103"/>
      <c r="C182" s="104"/>
      <c r="D182" s="101"/>
      <c r="E182" s="100"/>
    </row>
    <row r="183" s="93" customFormat="true" ht="15" hidden="false" customHeight="true" outlineLevel="0" collapsed="false">
      <c r="A183" s="100"/>
      <c r="B183" s="103"/>
      <c r="C183" s="104"/>
      <c r="D183" s="101"/>
      <c r="E183" s="100"/>
    </row>
    <row r="184" s="93" customFormat="true" ht="15" hidden="false" customHeight="true" outlineLevel="0" collapsed="false">
      <c r="A184" s="100"/>
      <c r="B184" s="103"/>
      <c r="C184" s="104"/>
      <c r="D184" s="101"/>
      <c r="E184" s="100"/>
    </row>
    <row r="185" s="93" customFormat="true" ht="15" hidden="false" customHeight="true" outlineLevel="0" collapsed="false">
      <c r="A185" s="100"/>
      <c r="B185" s="103"/>
      <c r="C185" s="104"/>
      <c r="D185" s="101"/>
      <c r="E185" s="100"/>
    </row>
    <row r="186" s="93" customFormat="true" ht="15" hidden="false" customHeight="true" outlineLevel="0" collapsed="false">
      <c r="A186" s="100"/>
      <c r="B186" s="103"/>
      <c r="C186" s="104"/>
      <c r="D186" s="101"/>
      <c r="E186" s="100"/>
    </row>
    <row r="187" s="93" customFormat="true" ht="15" hidden="false" customHeight="true" outlineLevel="0" collapsed="false">
      <c r="A187" s="100"/>
      <c r="B187" s="103"/>
      <c r="C187" s="104"/>
      <c r="D187" s="101"/>
      <c r="E187" s="100"/>
    </row>
    <row r="188" s="93" customFormat="true" ht="15" hidden="false" customHeight="true" outlineLevel="0" collapsed="false">
      <c r="A188" s="100"/>
      <c r="B188" s="103"/>
      <c r="C188" s="104"/>
      <c r="D188" s="101"/>
      <c r="E188" s="100"/>
    </row>
    <row r="189" s="93" customFormat="true" ht="15" hidden="false" customHeight="true" outlineLevel="0" collapsed="false">
      <c r="A189" s="100"/>
      <c r="B189" s="103"/>
      <c r="C189" s="104"/>
      <c r="D189" s="101"/>
      <c r="E189" s="100"/>
    </row>
    <row r="190" s="93" customFormat="true" ht="15" hidden="false" customHeight="true" outlineLevel="0" collapsed="false">
      <c r="A190" s="100"/>
      <c r="B190" s="103"/>
      <c r="C190" s="104"/>
      <c r="D190" s="101"/>
      <c r="E190" s="100"/>
    </row>
    <row r="191" s="93" customFormat="true" ht="15" hidden="false" customHeight="true" outlineLevel="0" collapsed="false">
      <c r="A191" s="100"/>
      <c r="B191" s="103"/>
      <c r="C191" s="104"/>
      <c r="D191" s="101"/>
      <c r="E191" s="100"/>
    </row>
    <row r="192" s="93" customFormat="true" ht="15" hidden="false" customHeight="true" outlineLevel="0" collapsed="false">
      <c r="A192" s="100"/>
      <c r="B192" s="103"/>
      <c r="C192" s="104"/>
      <c r="D192" s="101"/>
      <c r="E192" s="100"/>
    </row>
    <row r="193" s="93" customFormat="true" ht="15" hidden="false" customHeight="true" outlineLevel="0" collapsed="false">
      <c r="A193" s="100"/>
      <c r="B193" s="103"/>
      <c r="C193" s="104"/>
      <c r="D193" s="101"/>
      <c r="E193" s="100"/>
    </row>
    <row r="194" s="93" customFormat="true" ht="15" hidden="false" customHeight="true" outlineLevel="0" collapsed="false">
      <c r="A194" s="100"/>
      <c r="B194" s="103"/>
      <c r="C194" s="104"/>
      <c r="D194" s="101"/>
      <c r="E194" s="100"/>
    </row>
    <row r="195" customFormat="false" ht="15" hidden="false" customHeight="true" outlineLevel="0" collapsed="false">
      <c r="A195" s="100"/>
      <c r="B195" s="103"/>
      <c r="C195" s="104"/>
      <c r="D195" s="101"/>
      <c r="E195" s="100"/>
      <c r="F195" s="93"/>
      <c r="G195" s="93"/>
      <c r="H195" s="93"/>
      <c r="I195" s="93"/>
      <c r="J195" s="93"/>
      <c r="K195" s="93"/>
      <c r="L195" s="93"/>
      <c r="M195" s="93"/>
      <c r="N195" s="93"/>
      <c r="O195" s="93"/>
      <c r="P195" s="93"/>
      <c r="Q195" s="93"/>
      <c r="R195" s="93"/>
    </row>
    <row r="196" customFormat="false" ht="15" hidden="false" customHeight="true" outlineLevel="0" collapsed="false">
      <c r="A196" s="100"/>
      <c r="B196" s="103"/>
      <c r="C196" s="104"/>
      <c r="D196" s="101"/>
      <c r="E196" s="100"/>
      <c r="F196" s="93"/>
      <c r="G196" s="93"/>
      <c r="H196" s="93"/>
      <c r="I196" s="93"/>
      <c r="J196" s="93"/>
      <c r="K196" s="93"/>
      <c r="L196" s="93"/>
      <c r="M196" s="93"/>
      <c r="N196" s="93"/>
      <c r="O196" s="93"/>
      <c r="P196" s="93"/>
      <c r="Q196" s="93"/>
      <c r="R196" s="93"/>
    </row>
    <row r="197" customFormat="false" ht="15" hidden="false" customHeight="true" outlineLevel="0" collapsed="false">
      <c r="A197" s="100"/>
      <c r="B197" s="103"/>
      <c r="C197" s="104"/>
      <c r="D197" s="101"/>
      <c r="E197" s="100"/>
      <c r="F197" s="93"/>
      <c r="G197" s="93"/>
      <c r="H197" s="93"/>
      <c r="I197" s="93"/>
      <c r="J197" s="93"/>
      <c r="K197" s="93"/>
      <c r="L197" s="93"/>
      <c r="M197" s="93"/>
      <c r="N197" s="93"/>
      <c r="O197" s="93"/>
      <c r="P197" s="93"/>
      <c r="Q197" s="93"/>
      <c r="R197" s="93"/>
    </row>
    <row r="198" customFormat="false" ht="15" hidden="false" customHeight="true" outlineLevel="0" collapsed="false">
      <c r="A198" s="100"/>
      <c r="B198" s="103"/>
      <c r="C198" s="104"/>
      <c r="D198" s="101"/>
      <c r="E198" s="100"/>
      <c r="F198" s="93"/>
      <c r="G198" s="93"/>
      <c r="H198" s="93"/>
      <c r="I198" s="93"/>
      <c r="J198" s="93"/>
      <c r="K198" s="93"/>
      <c r="L198" s="93"/>
      <c r="M198" s="93"/>
      <c r="N198" s="93"/>
      <c r="O198" s="93"/>
      <c r="P198" s="93"/>
      <c r="Q198" s="93"/>
      <c r="R198" s="93"/>
    </row>
    <row r="199" customFormat="false" ht="15" hidden="false" customHeight="true" outlineLevel="0" collapsed="false">
      <c r="A199" s="100"/>
      <c r="B199" s="103"/>
      <c r="C199" s="104"/>
      <c r="D199" s="101"/>
      <c r="E199" s="100"/>
      <c r="F199" s="93"/>
      <c r="G199" s="93"/>
      <c r="H199" s="93"/>
      <c r="I199" s="93"/>
      <c r="J199" s="93"/>
      <c r="K199" s="93"/>
      <c r="L199" s="93"/>
      <c r="M199" s="93"/>
      <c r="N199" s="93"/>
      <c r="O199" s="93"/>
      <c r="P199" s="93"/>
      <c r="Q199" s="93"/>
      <c r="R199" s="93"/>
    </row>
    <row r="200" customFormat="false" ht="15" hidden="false" customHeight="true" outlineLevel="0" collapsed="false">
      <c r="A200" s="100"/>
      <c r="B200" s="103"/>
      <c r="C200" s="104"/>
      <c r="D200" s="101"/>
      <c r="E200" s="100"/>
      <c r="F200" s="93"/>
      <c r="G200" s="93"/>
      <c r="H200" s="93"/>
      <c r="I200" s="93"/>
      <c r="J200" s="93"/>
      <c r="K200" s="93"/>
      <c r="L200" s="93"/>
      <c r="M200" s="93"/>
      <c r="N200" s="93"/>
      <c r="O200" s="93"/>
      <c r="P200" s="93"/>
      <c r="Q200" s="93"/>
      <c r="R200" s="93"/>
    </row>
    <row r="201" customFormat="false" ht="15" hidden="false" customHeight="true" outlineLevel="0" collapsed="false">
      <c r="A201" s="100"/>
      <c r="B201" s="103"/>
      <c r="C201" s="104"/>
      <c r="D201" s="101"/>
      <c r="E201" s="100"/>
      <c r="F201" s="93"/>
      <c r="G201" s="93"/>
      <c r="H201" s="93"/>
      <c r="I201" s="93"/>
      <c r="J201" s="93"/>
      <c r="K201" s="93"/>
      <c r="L201" s="93"/>
      <c r="M201" s="93"/>
      <c r="N201" s="93"/>
      <c r="O201" s="93"/>
      <c r="P201" s="93"/>
      <c r="Q201" s="93"/>
      <c r="R201" s="93"/>
    </row>
    <row r="202" customFormat="false" ht="15" hidden="false" customHeight="true" outlineLevel="0" collapsed="false">
      <c r="A202" s="100"/>
      <c r="B202" s="103"/>
      <c r="C202" s="104"/>
      <c r="D202" s="101"/>
      <c r="E202" s="100"/>
      <c r="F202" s="93"/>
      <c r="G202" s="93"/>
      <c r="H202" s="93"/>
      <c r="I202" s="93"/>
      <c r="J202" s="93"/>
      <c r="K202" s="93"/>
      <c r="L202" s="93"/>
      <c r="M202" s="93"/>
      <c r="N202" s="93"/>
      <c r="O202" s="93"/>
      <c r="P202" s="93"/>
      <c r="Q202" s="93"/>
      <c r="R202" s="93"/>
    </row>
    <row r="203" customFormat="false" ht="15" hidden="false" customHeight="true" outlineLevel="0" collapsed="false">
      <c r="A203" s="100"/>
      <c r="B203" s="103"/>
      <c r="C203" s="104"/>
      <c r="D203" s="101"/>
      <c r="E203" s="100"/>
      <c r="F203" s="93"/>
      <c r="G203" s="93"/>
      <c r="H203" s="93"/>
      <c r="I203" s="93"/>
      <c r="J203" s="93"/>
      <c r="K203" s="93"/>
      <c r="L203" s="93"/>
      <c r="M203" s="93"/>
      <c r="N203" s="93"/>
      <c r="O203" s="93"/>
      <c r="P203" s="93"/>
      <c r="Q203" s="93"/>
      <c r="R203" s="93"/>
    </row>
    <row r="204" customFormat="false" ht="15" hidden="false" customHeight="true" outlineLevel="0" collapsed="false">
      <c r="A204" s="100"/>
      <c r="B204" s="103"/>
      <c r="C204" s="104"/>
      <c r="D204" s="101"/>
      <c r="E204" s="100"/>
      <c r="F204" s="93"/>
      <c r="G204" s="93"/>
      <c r="H204" s="93"/>
      <c r="I204" s="93"/>
      <c r="J204" s="93"/>
      <c r="K204" s="93"/>
      <c r="L204" s="93"/>
      <c r="M204" s="93"/>
      <c r="N204" s="93"/>
      <c r="O204" s="93"/>
      <c r="P204" s="93"/>
      <c r="Q204" s="93"/>
      <c r="R204" s="93"/>
    </row>
    <row r="205" customFormat="false" ht="15" hidden="false" customHeight="true" outlineLevel="0" collapsed="false">
      <c r="A205" s="100"/>
      <c r="B205" s="103"/>
      <c r="C205" s="104"/>
      <c r="D205" s="101"/>
      <c r="E205" s="100"/>
      <c r="F205" s="93"/>
      <c r="G205" s="93"/>
      <c r="H205" s="93"/>
      <c r="I205" s="93"/>
      <c r="J205" s="93"/>
      <c r="K205" s="93"/>
      <c r="L205" s="93"/>
      <c r="M205" s="93"/>
      <c r="N205" s="93"/>
      <c r="O205" s="93"/>
      <c r="P205" s="93"/>
      <c r="Q205" s="93"/>
      <c r="R205" s="93"/>
    </row>
    <row r="206" customFormat="false" ht="15" hidden="false" customHeight="true" outlineLevel="0" collapsed="false">
      <c r="A206" s="100"/>
      <c r="B206" s="103"/>
      <c r="C206" s="104"/>
      <c r="D206" s="101"/>
      <c r="E206" s="100"/>
      <c r="F206" s="93"/>
      <c r="G206" s="93"/>
      <c r="H206" s="93"/>
    </row>
    <row r="207" customFormat="false" ht="15" hidden="false" customHeight="true" outlineLevel="0" collapsed="false">
      <c r="A207" s="100"/>
      <c r="B207" s="103"/>
      <c r="C207" s="104"/>
      <c r="D207" s="101"/>
      <c r="E207" s="100"/>
      <c r="F207" s="93"/>
      <c r="G207" s="93"/>
      <c r="H207" s="93"/>
    </row>
    <row r="208" customFormat="false" ht="15" hidden="false" customHeight="true" outlineLevel="0" collapsed="false">
      <c r="A208" s="100"/>
      <c r="B208" s="103"/>
      <c r="C208" s="104"/>
      <c r="D208" s="101"/>
      <c r="E208" s="100"/>
      <c r="F208" s="93"/>
      <c r="G208" s="93"/>
      <c r="H208" s="93"/>
    </row>
    <row r="209" customFormat="false" ht="15" hidden="false" customHeight="true" outlineLevel="0" collapsed="false">
      <c r="A209" s="100"/>
      <c r="B209" s="103"/>
      <c r="C209" s="104"/>
      <c r="D209" s="101"/>
      <c r="E209" s="100"/>
      <c r="F209" s="93"/>
      <c r="G209" s="93"/>
      <c r="H209" s="93"/>
    </row>
    <row r="210" customFormat="false" ht="15" hidden="false" customHeight="true" outlineLevel="0" collapsed="false">
      <c r="A210" s="100"/>
      <c r="B210" s="103"/>
      <c r="C210" s="104"/>
      <c r="D210" s="101"/>
      <c r="E210" s="100"/>
      <c r="F210" s="93"/>
      <c r="G210" s="93"/>
      <c r="H210" s="93"/>
    </row>
    <row r="211" customFormat="false" ht="15" hidden="false" customHeight="true" outlineLevel="0" collapsed="false">
      <c r="A211" s="100"/>
      <c r="B211" s="103"/>
      <c r="C211" s="104"/>
      <c r="D211" s="101"/>
      <c r="E211" s="100"/>
      <c r="F211" s="93"/>
      <c r="G211" s="93"/>
      <c r="H211" s="93"/>
    </row>
    <row r="212" customFormat="false" ht="15" hidden="false" customHeight="true" outlineLevel="0" collapsed="false">
      <c r="A212" s="100"/>
      <c r="B212" s="103"/>
      <c r="C212" s="104"/>
      <c r="D212" s="101"/>
      <c r="E212" s="100"/>
      <c r="F212" s="93"/>
      <c r="G212" s="93"/>
      <c r="H212" s="93"/>
    </row>
    <row r="213" customFormat="false" ht="15" hidden="false" customHeight="true" outlineLevel="0" collapsed="false">
      <c r="A213" s="100"/>
      <c r="B213" s="103"/>
      <c r="C213" s="104"/>
      <c r="D213" s="101"/>
      <c r="E213" s="100"/>
      <c r="F213" s="93"/>
      <c r="G213" s="93"/>
      <c r="H213" s="93"/>
    </row>
    <row r="214" customFormat="false" ht="15" hidden="false" customHeight="true" outlineLevel="0" collapsed="false">
      <c r="A214" s="100"/>
      <c r="B214" s="103"/>
      <c r="C214" s="104"/>
      <c r="D214" s="101"/>
      <c r="E214" s="100"/>
      <c r="F214" s="93"/>
      <c r="G214" s="93"/>
      <c r="H214" s="93"/>
    </row>
    <row r="215" customFormat="false" ht="15" hidden="false" customHeight="true" outlineLevel="0" collapsed="false">
      <c r="A215" s="100"/>
      <c r="B215" s="103"/>
      <c r="C215" s="104"/>
      <c r="D215" s="101"/>
      <c r="E215" s="100"/>
      <c r="F215" s="93"/>
      <c r="G215" s="93"/>
      <c r="H215" s="93"/>
    </row>
    <row r="216" customFormat="false" ht="15" hidden="false" customHeight="true" outlineLevel="0" collapsed="false">
      <c r="A216" s="100"/>
      <c r="B216" s="103"/>
      <c r="C216" s="104"/>
      <c r="D216" s="101"/>
      <c r="E216" s="100"/>
      <c r="F216" s="93"/>
      <c r="G216" s="93"/>
      <c r="H216" s="93"/>
    </row>
    <row r="217" customFormat="false" ht="15" hidden="false" customHeight="true" outlineLevel="0" collapsed="false">
      <c r="A217" s="100"/>
      <c r="B217" s="103"/>
      <c r="C217" s="104"/>
      <c r="D217" s="101"/>
      <c r="E217" s="100"/>
      <c r="F217" s="93"/>
      <c r="G217" s="93"/>
      <c r="H217" s="93"/>
    </row>
    <row r="218" customFormat="false" ht="15" hidden="false" customHeight="true" outlineLevel="0" collapsed="false">
      <c r="A218" s="100"/>
      <c r="B218" s="103"/>
      <c r="C218" s="104"/>
      <c r="D218" s="101"/>
      <c r="E218" s="100"/>
      <c r="F218" s="93"/>
      <c r="G218" s="93"/>
      <c r="H218" s="93"/>
    </row>
    <row r="219" customFormat="false" ht="15" hidden="false" customHeight="true" outlineLevel="0" collapsed="false">
      <c r="A219" s="100"/>
      <c r="B219" s="103"/>
      <c r="C219" s="104"/>
      <c r="D219" s="101"/>
      <c r="E219" s="100"/>
      <c r="F219" s="93"/>
      <c r="G219" s="93"/>
      <c r="H219" s="93"/>
    </row>
    <row r="220" customFormat="false" ht="15" hidden="false" customHeight="true" outlineLevel="0" collapsed="false">
      <c r="A220" s="100"/>
      <c r="B220" s="103"/>
      <c r="C220" s="104"/>
      <c r="D220" s="101"/>
      <c r="E220" s="100"/>
      <c r="F220" s="93"/>
      <c r="G220" s="93"/>
      <c r="H220" s="93"/>
    </row>
    <row r="221" customFormat="false" ht="15" hidden="false" customHeight="true" outlineLevel="0" collapsed="false">
      <c r="A221" s="100"/>
      <c r="B221" s="103"/>
      <c r="C221" s="104"/>
      <c r="D221" s="101"/>
      <c r="E221" s="100"/>
      <c r="F221" s="93"/>
      <c r="G221" s="93"/>
      <c r="H221" s="93"/>
    </row>
    <row r="222" customFormat="false" ht="15" hidden="false" customHeight="true" outlineLevel="0" collapsed="false">
      <c r="A222" s="100"/>
      <c r="B222" s="103"/>
      <c r="C222" s="104"/>
      <c r="D222" s="101"/>
      <c r="E222" s="100"/>
      <c r="F222" s="93"/>
      <c r="G222" s="93"/>
      <c r="H222" s="93"/>
    </row>
    <row r="223" customFormat="false" ht="15" hidden="false" customHeight="true" outlineLevel="0" collapsed="false">
      <c r="A223" s="100"/>
      <c r="B223" s="103"/>
      <c r="C223" s="104"/>
      <c r="D223" s="101"/>
      <c r="E223" s="100"/>
      <c r="F223" s="93"/>
      <c r="G223" s="93"/>
      <c r="H223" s="93"/>
    </row>
    <row r="224" customFormat="false" ht="15" hidden="false" customHeight="true" outlineLevel="0" collapsed="false">
      <c r="A224" s="100"/>
      <c r="B224" s="103"/>
      <c r="C224" s="104"/>
      <c r="D224" s="101"/>
      <c r="E224" s="100"/>
      <c r="F224" s="93"/>
      <c r="G224" s="93"/>
      <c r="H224" s="93"/>
    </row>
    <row r="225" customFormat="false" ht="15" hidden="false" customHeight="true" outlineLevel="0" collapsed="false">
      <c r="A225" s="100"/>
      <c r="B225" s="103"/>
      <c r="C225" s="104"/>
      <c r="D225" s="101"/>
      <c r="E225" s="100"/>
      <c r="F225" s="93"/>
      <c r="G225" s="93"/>
      <c r="H225" s="93"/>
    </row>
    <row r="226" customFormat="false" ht="15" hidden="false" customHeight="true" outlineLevel="0" collapsed="false">
      <c r="A226" s="100"/>
      <c r="B226" s="103"/>
      <c r="C226" s="104"/>
      <c r="D226" s="101"/>
      <c r="E226" s="100"/>
      <c r="F226" s="93"/>
      <c r="G226" s="93"/>
      <c r="H226" s="93"/>
    </row>
    <row r="227" customFormat="false" ht="15" hidden="false" customHeight="true" outlineLevel="0" collapsed="false">
      <c r="A227" s="100"/>
      <c r="B227" s="103"/>
      <c r="C227" s="104"/>
      <c r="D227" s="101"/>
      <c r="E227" s="100"/>
      <c r="F227" s="93"/>
      <c r="G227" s="93"/>
      <c r="H227" s="93"/>
    </row>
    <row r="228" customFormat="false" ht="15" hidden="false" customHeight="true" outlineLevel="0" collapsed="false">
      <c r="A228" s="100"/>
      <c r="B228" s="103"/>
      <c r="C228" s="104"/>
      <c r="D228" s="101"/>
      <c r="E228" s="100"/>
      <c r="F228" s="93"/>
      <c r="G228" s="93"/>
      <c r="H228" s="93"/>
    </row>
    <row r="229" customFormat="false" ht="15" hidden="false" customHeight="true" outlineLevel="0" collapsed="false">
      <c r="A229" s="100"/>
      <c r="B229" s="103"/>
      <c r="C229" s="104"/>
      <c r="D229" s="101"/>
      <c r="E229" s="100"/>
      <c r="F229" s="93"/>
      <c r="G229" s="93"/>
      <c r="H229" s="93"/>
    </row>
  </sheetData>
  <mergeCells count="13">
    <mergeCell ref="A1:E3"/>
    <mergeCell ref="A5:D5"/>
    <mergeCell ref="A6:D6"/>
    <mergeCell ref="A7:D7"/>
    <mergeCell ref="A9:D9"/>
    <mergeCell ref="A11:D11"/>
    <mergeCell ref="A13:D13"/>
    <mergeCell ref="A16:D16"/>
    <mergeCell ref="A22:D22"/>
    <mergeCell ref="A24:D24"/>
    <mergeCell ref="A26:D26"/>
    <mergeCell ref="A31:D31"/>
    <mergeCell ref="A33:D33"/>
  </mergeCells>
  <dataValidations count="3">
    <dataValidation allowBlank="true" errorStyle="information" operator="between" showDropDown="false" showErrorMessage="true" showInputMessage="true" sqref="C35:C37" type="whole">
      <formula1>0</formula1>
      <formula2>99999</formula2>
    </dataValidation>
    <dataValidation allowBlank="true" errorStyle="information" operator="between" showDropDown="false" showErrorMessage="true" showInputMessage="true" sqref="B35:B37" type="none">
      <formula1>0</formula1>
      <formula2>0</formula2>
    </dataValidation>
    <dataValidation allowBlank="true" errorStyle="information" operator="between" showDropDown="false" showErrorMessage="true" showInputMessage="true" sqref="E35:E37" type="whole">
      <formula1>0</formula1>
      <formula2>100</formula2>
    </dataValidation>
  </dataValidations>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35</TotalTime>
  <Application>LibreOffice/24.8.5.2$Windows_X86_64 LibreOffice_project/fddf2685c70b461e7832239a0162a77216259f22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2016-03-29T06:28:06Z</dcterms:created>
  <dc:creator>Alexander Drüen</dc:creator>
  <dc:description/>
  <dc:language>de-DE</dc:language>
  <cp:lastModifiedBy/>
  <dcterms:modified xsi:type="dcterms:W3CDTF">2025-04-25T10:22:58Z</dcterms:modified>
  <cp:revision>44</cp:revision>
  <dc:subject/>
  <dc:title/>
</cp:coreProperties>
</file>

<file path=docProps/custom.xml><?xml version="1.0" encoding="utf-8"?>
<Properties xmlns="http://schemas.openxmlformats.org/officeDocument/2006/custom-properties" xmlns:vt="http://schemas.openxmlformats.org/officeDocument/2006/docPropsVTypes"/>
</file>