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Technische Logistik\"/>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<sst xmlns="http://schemas.openxmlformats.org/spreadsheetml/2006/main" count="434" uniqueCount="226">
  <si>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</si>
  <si>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</si>
  <si>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</si>
  <si>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</si>
  <si>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</si>
  <si>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</si>
  <si>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</si>
  <si>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</si>
  <si>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</si>
  <si>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</si>
  <si>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</si>
  <si>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</si>
  <si>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</si>
  <si>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</si>
  <si>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</si>
  <si>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</si>
  <si>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</si>
  <si>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</si>
  <si>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</si>
  <si>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</si>
  <si>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</si>
  <si>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</si>
  <si>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</si>
  <si>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</si>
  <si>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</si>
  <si>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</si>
  <si>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</si>
  <si>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</si>
  <si>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</si>
  <si>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</si>
  <si>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</si>
  <si>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</si>
  <si>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</si>
  <si>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</si>
  <si>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</si>
  <si>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</si>
  <si>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</si>
  <si>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</si>
  <si>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</si>
  <si>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</si>
  <si>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</si>
  <si>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</si>
  <si>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</si>
  <si>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</si>
  <si>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</si>
  <si>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</si>
  <si>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</si>
  <si>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</si>
  <si>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</si>
  <si>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</si>
  <si>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</si>
  <si>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</si>
  <si>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</si>
  <si>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</si>
  <si>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</si>
  <si>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</si>
  <si>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</si>
  <si>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</si>
  <si>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</si>
  <si>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</si>
  <si>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</si>
  <si>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</si>
  <si>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</si>
  <si>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</si>
  <si>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</si>
  <si>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Technische Logistik</t>
  </si>
  <si>
    <t>Master of Science Technische Logistik</t>
  </si>
  <si>
    <t>Pflichtmodule</t>
  </si>
  <si>
    <t>ZKB</t>
  </si>
  <si>
    <t>Arbeitswissenschaft</t>
  </si>
  <si>
    <t>Ausserbetrieblicher Transport</t>
  </si>
  <si>
    <t>Fallstudie Technische Logistik</t>
  </si>
  <si>
    <t>Innerbetrieblicher Materialfluss</t>
  </si>
  <si>
    <t>Logistische Informationssysteme</t>
  </si>
  <si>
    <t>B25</t>
  </si>
  <si>
    <t>Master-Arbeit</t>
  </si>
  <si>
    <t>Technische Betriebsführung</t>
  </si>
  <si>
    <t>Ingenieurswissenschaftlicher Wahlpflichtbereich</t>
  </si>
  <si>
    <t>Design-to-Cost und Qualitätsmanagement</t>
  </si>
  <si>
    <t>Fabrikplanung</t>
  </si>
  <si>
    <t>Intermodale Transportketten</t>
  </si>
  <si>
    <t>Lagerlogistik (alter Name: Logistik und Materialfluss)</t>
  </si>
  <si>
    <t>Methoden der Systemtechnik</t>
  </si>
  <si>
    <t>ZFA</t>
  </si>
  <si>
    <t>Operations Research</t>
  </si>
  <si>
    <t>ZFB</t>
  </si>
  <si>
    <t>Produktionstechnik</t>
  </si>
  <si>
    <t>Rechnergestütze Modellierung</t>
  </si>
  <si>
    <t>Rechnergestützte Netzanalysen</t>
  </si>
  <si>
    <t>Technisches Controlling (Methoden Logistics Controlling)</t>
  </si>
  <si>
    <t>Virtuelle Produktdarstellung</t>
  </si>
  <si>
    <t>Interdisziplinärer Wahlpflichtbereich</t>
  </si>
  <si>
    <t>Advanced International Automotive Management Seminar</t>
  </si>
  <si>
    <t>Alternative Antriebe für zukünftige Fahrzeugkonzepte</t>
  </si>
  <si>
    <t>Alternative Antriebe in der Logistik</t>
  </si>
  <si>
    <t>Alternative Antriebe und Kraftstoffe in der Logistik (Zusatzseminar)</t>
  </si>
  <si>
    <t>Anlagenplanung und Systemtechnik</t>
  </si>
  <si>
    <t>Antriebe in der Logistik</t>
  </si>
  <si>
    <t>Artifical Intelligence in Intermodal Transport (Zusatzseminar)</t>
  </si>
  <si>
    <t>Artificial Intelligence in Intermodal Transport (Zusatzseminar)</t>
  </si>
  <si>
    <t>Aufbau und Optimierung eines Güterverkehrszentrums</t>
  </si>
  <si>
    <t>Automobile Wertschöpfungskette</t>
  </si>
  <si>
    <t>Automobil-Vertrieb</t>
  </si>
  <si>
    <t>Automotive Economics &amp; Markets</t>
  </si>
  <si>
    <t>Automotive Economics &amp; Sales Systems</t>
  </si>
  <si>
    <t>Beschaffung und Produktion</t>
  </si>
  <si>
    <t>Betriebswirtschaftslehre</t>
  </si>
  <si>
    <t>Biodiesel Suply Chain Simulation Using MATLAB (Zusatzseminar)</t>
  </si>
  <si>
    <t>Construction Logistics</t>
  </si>
  <si>
    <t>Datenbanksysteme</t>
  </si>
  <si>
    <t>Design of Aluminium Supply Chains  (Zusatzseminar)</t>
  </si>
  <si>
    <t>Distributionsstrategien</t>
  </si>
  <si>
    <t>Dynamisches Automobilmanagement</t>
  </si>
  <si>
    <t>Einführung in Healthcare Logistik (Zusatzseminar)</t>
  </si>
  <si>
    <t>ZKF</t>
  </si>
  <si>
    <t>Eisenbahnwesen</t>
  </si>
  <si>
    <t>Elemente der Kontraktlogistik am Beispiel eines globalen Dienstleisters  (Zusatzseminar)</t>
  </si>
  <si>
    <t>E-Mobilität</t>
  </si>
  <si>
    <t>Energie und Verkehr (Zusatzseminar)</t>
  </si>
  <si>
    <t>Entscheidungsunterstützungssysteme</t>
  </si>
  <si>
    <t>Entwicklungsmöglichkeiten für den Hinterlandverkehr in der Region Rhein-Ruhr (Zusatzseminar)</t>
  </si>
  <si>
    <t>ZAL</t>
  </si>
  <si>
    <t>Exkursion mit Seminar Urbane Systeme</t>
  </si>
  <si>
    <t>Fertigungstechnik</t>
  </si>
  <si>
    <t>Future Internet in Logistik</t>
  </si>
  <si>
    <t>Gestaltung des Stromnetzes aus erneuerbaren Energien</t>
  </si>
  <si>
    <t>Gestaltung des Stromnetzes aus erneuerbaren Energien (Zusatzseminar)</t>
  </si>
  <si>
    <t>Gesundheit und Logistik  (Zusatzseminar)</t>
  </si>
  <si>
    <t>Global Logistics  (Zusatzseminar)</t>
  </si>
  <si>
    <t>Global Supply Chain Management  (Zusatzseminar)</t>
  </si>
  <si>
    <t>GPS-gestützte Bewegung in urbanen Räumen</t>
  </si>
  <si>
    <t>ZKD</t>
  </si>
  <si>
    <t>Grundlegende Programmiertechniken</t>
  </si>
  <si>
    <t>Hafenlogistik (Zusatzseminar)</t>
  </si>
  <si>
    <t>Hafenwirtschaft und Logistik</t>
  </si>
  <si>
    <t>Hafenwirtschaft und Logistik Seminar</t>
  </si>
  <si>
    <t>Humanitarian Logistics  (Zusatzseminar)</t>
  </si>
  <si>
    <t>Industrial Engineering</t>
  </si>
  <si>
    <t>Informationsmanagement</t>
  </si>
  <si>
    <t>In-Plant milk run</t>
  </si>
  <si>
    <t>Integrierte Anwendungssysteme</t>
  </si>
  <si>
    <t>ZEE</t>
  </si>
  <si>
    <t>Integrierte Geschäftsprozesse mit SAP ERP (TERP10)</t>
  </si>
  <si>
    <t>Intelligent Transport Systems in Multimodal Transport (Zusatzseminar)</t>
  </si>
  <si>
    <t>Internationales Transport- und Logistikmanagement (Zusatzseminar)</t>
  </si>
  <si>
    <t>Inter-organizational Collaboration in dynamic Manufacturing</t>
  </si>
  <si>
    <t>Intralogistik</t>
  </si>
  <si>
    <t>Introduction: Sustainable Urban Technologies</t>
  </si>
  <si>
    <t>Job Scheduling</t>
  </si>
  <si>
    <t>Konstruktiver Verkehrswegebau 3 - Management des Straßenbaus</t>
  </si>
  <si>
    <t>Leitstandsysteme in der Logistik</t>
  </si>
  <si>
    <t>Logistics in Smart Cities  (Zusatzseminar)</t>
  </si>
  <si>
    <t>Logistics of Global Sustainable Systems and Green Industrial Societies  (Zusatzseminar)</t>
  </si>
  <si>
    <t>Logistik in China  (Zusatzseminar)</t>
  </si>
  <si>
    <t>Logistik in der Bibliothek</t>
  </si>
  <si>
    <t>Logistik Masters-Wettbewerb</t>
  </si>
  <si>
    <t>Logistische Konzepte für innovative Leichter Technologien</t>
  </si>
  <si>
    <t>Management der Infrastruktur - Seminar 1</t>
  </si>
  <si>
    <t>Management der Infrastruktur - Seminar 2</t>
  </si>
  <si>
    <t>Management von Produktivität und Bestand in der Praxis</t>
  </si>
  <si>
    <t>Management von Produktivität und Bestand in der Praxis (Zusatzseminar)</t>
  </si>
  <si>
    <t>Materiallogistik und Bestandsmanagement</t>
  </si>
  <si>
    <t>Methoden des Production and Operations Management</t>
  </si>
  <si>
    <t>Mobilitätsmanagement (Zusatzseminar)</t>
  </si>
  <si>
    <t>Modulanerkennung "Logistik in Urbanen Systemen"</t>
  </si>
  <si>
    <t>Modulanerkennung "Management der Infrastruktur"</t>
  </si>
  <si>
    <t>Modulanerkennung "Produktionsmanagement"</t>
  </si>
  <si>
    <t>Modulanerkennung "Strategisches Automobilmarketing und Management"</t>
  </si>
  <si>
    <t>Modulanerkennung "Verkehrsgeographie"</t>
  </si>
  <si>
    <t>Modulanerkennung "Weltwirtschaftsgeographie"</t>
  </si>
  <si>
    <t>Modulanerkennung "Wertschöpfungsmanagement"</t>
  </si>
  <si>
    <t>Modulanerkennung "Wirtschaftsinformatik"</t>
  </si>
  <si>
    <t>MTM-Kurs</t>
  </si>
  <si>
    <t>Nachhaltige Logistik</t>
  </si>
  <si>
    <t>Nachhaltigkeit in der Logistik  (Zusatzseminar)</t>
  </si>
  <si>
    <t>Öffentlicher Personennahverkehr</t>
  </si>
  <si>
    <t>Petrochemische Logistik (Zusatzseminar)</t>
  </si>
  <si>
    <t>Praktikumsbericht Logistik in urbanen Systemen</t>
  </si>
  <si>
    <t>Praktikumsbericht Management der Infrastruktur</t>
  </si>
  <si>
    <t>Praktikumsbericht Produktionsmanagement</t>
  </si>
  <si>
    <t>Praktikumsbericht Strategisches Automobilmarketing und Management</t>
  </si>
  <si>
    <t>Praktikumsbericht Verkehrsgeographie</t>
  </si>
  <si>
    <t>Praktikumsbericht Weltwirtschaftsgeographie</t>
  </si>
  <si>
    <t>Praktikumsbericht Wertschöpfungsmanagement</t>
  </si>
  <si>
    <t>Praktikumsbericht Wirtschaftsinformatik</t>
  </si>
  <si>
    <t>Prod. and Oper. Management 2</t>
  </si>
  <si>
    <t>Production and Operations Management 1</t>
  </si>
  <si>
    <t>Produkt und Positionierung</t>
  </si>
  <si>
    <t>Produktionsmanagement</t>
  </si>
  <si>
    <t>Prozessoptimierung in der Logistik: Lean &amp; Six Sigma</t>
  </si>
  <si>
    <t>Raumbezogene Forschungsfragen aus Verkehr und Logistik  (Zusatzseminar)</t>
  </si>
  <si>
    <t>Rechnerunterstützter Bauteilentwurf (CAD)</t>
  </si>
  <si>
    <t>SAP-Kurs</t>
  </si>
  <si>
    <t>Seminar zu Production and Operations Management</t>
  </si>
  <si>
    <t>Software Engineering</t>
  </si>
  <si>
    <t>Strategisches Automobilmanagement</t>
  </si>
  <si>
    <t>Supply Chain Governance</t>
  </si>
  <si>
    <t>Supply Chain Management</t>
  </si>
  <si>
    <t>Supply Chain Network for Renewable Energy</t>
  </si>
  <si>
    <t>Sustainable Urban Logistics</t>
  </si>
  <si>
    <t>Umweltorientierte Logistik</t>
  </si>
  <si>
    <t>Unsicherheitsfaktoren in den Intermodalen Transportketten (Zusatzseminar)</t>
  </si>
  <si>
    <t>Urban Health-Healthy and liveable Cities</t>
  </si>
  <si>
    <t>Urbane Eckdaten der Region Dnipropetrowsk</t>
  </si>
  <si>
    <t>Urbane Gesundheit (Zusatzseminar)</t>
  </si>
  <si>
    <t>Urbane Logistik</t>
  </si>
  <si>
    <t>Urbane Systeme</t>
  </si>
  <si>
    <t>Urbane Systeme (Seminar)</t>
  </si>
  <si>
    <t>Verkehr und Logistik - aktuelle raumbezogene Forschungs- und Anwendungsfragestellungen</t>
  </si>
  <si>
    <t>Verkehr und Nachhaltigkeit: Urbane Räume</t>
  </si>
  <si>
    <t>Verkehr und Smart Cities</t>
  </si>
  <si>
    <t>Verkehr und Weltwirtschaft (Seminar)</t>
  </si>
  <si>
    <t>Verkehrs-, Umwelt- und Raumplanung  (Zusatzseminar)</t>
  </si>
  <si>
    <t>Verkehrsgeographie (Klausur)</t>
  </si>
  <si>
    <t>Verkehrsgeographie (Seminar)</t>
  </si>
  <si>
    <t>Verkehrsplanung und Mobilitätsmanagement</t>
  </si>
  <si>
    <t>Verkehrswirtschaft und Verkehrspolitik</t>
  </si>
  <si>
    <t>Weltwirtschaftsgeographie (Klausur)</t>
  </si>
  <si>
    <t>Wertschöpfungsmanagement</t>
  </si>
  <si>
    <t>Wirtschaftsverkehr (Zusatzseminar)</t>
  </si>
  <si>
    <t>Zukünftige urbane Mobilität in Schwellenländern (Zusatzseminar)</t>
  </si>
  <si>
    <t>Nicht logistischer Wahlbereich</t>
  </si>
  <si>
    <t>Nicht logistischer Wahlbereich 1</t>
  </si>
  <si>
    <t>Nicht logistischer Wahlbereich 2</t>
  </si>
  <si>
    <t>Nicht logistischer Wahlbereich 3</t>
  </si>
  <si>
    <t>Praktikumsbericht Nicht logistischer Wahlbereich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</si>
</sst>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48">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3" fillId="0" borderId="0" xfId="0" applyFont="1" applyAlignment="1" applyProtection="1">
      <alignment horizontal="left" vertical="center" wrapText="1"/>
    </xf>
    <xf numFmtId="0" fontId="0" fillId="0" borderId="0" xfId="0" applyAlignment="1">
      <alignment horizontal="center"/>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1" xfId="0" applyBorder="1" applyAlignment="1">
      <alignment horizontal="center" vertical="top" wrapText="1"/>
    </xf>
    <xf numFmtId="0" fontId="29" fillId="5" borderId="1" xfId="1" applyFont="1" applyFill="1" applyBorder="1" applyAlignment="1">
      <alignment horizontal="left" vertical="top" wrapTex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ludwi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3" t="s">
        <v>43</v>
      </c>
      <c r="C1" s="104"/>
      <c r="D1" s="104"/>
      <c r="E1" s="104"/>
      <c r="F1" s="104"/>
      <c r="G1" s="104"/>
      <c r="H1" s="104"/>
      <c r="I1" s="104"/>
      <c r="J1" s="104"/>
      <c r="K1" s="104"/>
      <c r="L1" s="104"/>
      <c r="M1" s="104"/>
      <c r="N1" s="104"/>
      <c r="O1" s="104"/>
    </row>
    <row r="2" spans="2:15" s="1" customFormat="1" ht="16.5" customHeight="1" thickBot="1" x14ac:dyDescent="0.3">
      <c r="B2" s="135" t="s">
        <v>45</v>
      </c>
      <c r="C2" s="135"/>
      <c r="D2" s="135"/>
      <c r="E2" s="135"/>
      <c r="F2" s="135"/>
      <c r="G2" s="135"/>
      <c r="H2" s="135"/>
      <c r="I2" s="135"/>
      <c r="J2" s="135"/>
      <c r="K2" s="135"/>
      <c r="L2" s="135"/>
      <c r="M2" s="135"/>
      <c r="N2" s="135"/>
      <c r="O2" s="135"/>
    </row>
    <row r="3" spans="2:15" ht="35.1" customHeight="1" x14ac:dyDescent="0.25">
      <c r="B3" s="83" t="s">
        <v>13</v>
      </c>
      <c r="C3" s="84"/>
      <c r="D3" s="85"/>
      <c r="E3" s="111"/>
      <c r="F3" s="111"/>
      <c r="G3" s="111"/>
      <c r="H3" s="111"/>
      <c r="I3" s="112"/>
      <c r="J3" s="112"/>
      <c r="K3" s="112"/>
      <c r="L3" s="112"/>
      <c r="M3" s="112"/>
      <c r="N3" s="112"/>
      <c r="O3" s="113"/>
    </row>
    <row r="4" spans="2:15" ht="35.1" customHeight="1" x14ac:dyDescent="0.25">
      <c r="B4" s="80" t="s">
        <v>12</v>
      </c>
      <c r="C4" s="81"/>
      <c r="D4" s="82"/>
      <c r="E4" s="114"/>
      <c r="F4" s="114"/>
      <c r="G4" s="114"/>
      <c r="H4" s="114"/>
      <c r="I4" s="115"/>
      <c r="J4" s="115"/>
      <c r="K4" s="115"/>
      <c r="L4" s="115"/>
      <c r="M4" s="115"/>
      <c r="N4" s="115"/>
      <c r="O4" s="116"/>
    </row>
    <row r="5" spans="2:15" ht="35.1" customHeight="1" x14ac:dyDescent="0.25">
      <c r="B5" s="80" t="s">
        <v>11</v>
      </c>
      <c r="C5" s="81"/>
      <c r="D5" s="82"/>
      <c r="E5" s="114"/>
      <c r="F5" s="114"/>
      <c r="G5" s="114"/>
      <c r="H5" s="114"/>
      <c r="I5" s="115"/>
      <c r="J5" s="115"/>
      <c r="K5" s="115"/>
      <c r="L5" s="115"/>
      <c r="M5" s="115"/>
      <c r="N5" s="115"/>
      <c r="O5" s="116"/>
    </row>
    <row r="6" spans="2:15" ht="35.1" customHeight="1" x14ac:dyDescent="0.25">
      <c r="B6" s="80" t="s">
        <v>9</v>
      </c>
      <c r="C6" s="81"/>
      <c r="D6" s="82"/>
      <c r="E6" s="114"/>
      <c r="F6" s="114"/>
      <c r="G6" s="114"/>
      <c r="H6" s="114"/>
      <c r="I6" s="114"/>
      <c r="J6" s="114"/>
      <c r="K6" s="114"/>
      <c r="L6" s="114"/>
      <c r="M6" s="114"/>
      <c r="N6" s="114"/>
      <c r="O6" s="117"/>
    </row>
    <row r="7" spans="2:15" ht="35.1" customHeight="1" thickBot="1" x14ac:dyDescent="0.3">
      <c r="B7" s="77" t="s">
        <v>10</v>
      </c>
      <c r="C7" s="78"/>
      <c r="D7" s="79"/>
      <c r="E7" s="118" t="str">
        <f>'Prüfungen Studiengang'!H1</f>
        <v>Master of Science Technische Logistik</v>
      </c>
      <c r="F7" s="119"/>
      <c r="G7" s="119"/>
      <c r="H7" s="119"/>
      <c r="I7" s="119"/>
      <c r="J7" s="119"/>
      <c r="K7" s="119"/>
      <c r="L7" s="119"/>
      <c r="M7" s="138" t="s">
        <v>20</v>
      </c>
      <c r="N7" s="139"/>
      <c r="O7" s="35">
        <f>'Prüfungen Studiengang'!H2</f>
        <v>4</v>
      </c>
    </row>
    <row r="8" spans="2:15" ht="15.75" customHeight="1" x14ac:dyDescent="0.25">
      <c r="B8" s="88" t="s">
        <v>41</v>
      </c>
      <c r="C8" s="89"/>
      <c r="D8" s="89"/>
      <c r="E8" s="89"/>
      <c r="F8" s="89"/>
      <c r="G8" s="89"/>
      <c r="H8" s="89"/>
      <c r="I8" s="90"/>
      <c r="J8" s="91" t="s">
        <v>42</v>
      </c>
      <c r="K8" s="92"/>
      <c r="L8" s="92"/>
      <c r="M8" s="92"/>
      <c r="N8" s="92"/>
      <c r="O8" s="93"/>
    </row>
    <row r="9" spans="2:15" ht="15.75" customHeight="1" x14ac:dyDescent="0.25">
      <c r="B9" s="97" t="s">
        <v>52</v>
      </c>
      <c r="C9" s="98"/>
      <c r="D9" s="98"/>
      <c r="E9" s="98"/>
      <c r="F9" s="98"/>
      <c r="G9" s="99"/>
      <c r="H9" s="98" t="s">
        <v>32</v>
      </c>
      <c r="I9" s="100"/>
      <c r="J9" s="94"/>
      <c r="K9" s="95"/>
      <c r="L9" s="95"/>
      <c r="M9" s="95"/>
      <c r="N9" s="95"/>
      <c r="O9" s="96"/>
    </row>
    <row r="10" spans="2:15" ht="86.25" customHeight="1" x14ac:dyDescent="0.25">
      <c r="B10" s="101" t="s">
        <v>60</v>
      </c>
      <c r="C10" s="102"/>
      <c r="D10" s="56"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86"/>
      <c r="C11" s="87"/>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25">
      <c r="B12" s="86"/>
      <c r="C12" s="87"/>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25">
      <c r="B13" s="86"/>
      <c r="C13" s="87"/>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25">
      <c r="B14" s="86"/>
      <c r="C14" s="87"/>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25">
      <c r="B15" s="86"/>
      <c r="C15" s="87"/>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25">
      <c r="B16" s="86"/>
      <c r="C16" s="87"/>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25">
      <c r="B17" s="86"/>
      <c r="C17" s="87"/>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25">
      <c r="B18" s="86"/>
      <c r="C18" s="87"/>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25">
      <c r="B19" s="86"/>
      <c r="C19" s="87"/>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25">
      <c r="B20" s="86"/>
      <c r="C20" s="87"/>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25">
      <c r="B21" s="86"/>
      <c r="C21" s="87"/>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25">
      <c r="B22" s="86"/>
      <c r="C22" s="87"/>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25">
      <c r="B23" s="86"/>
      <c r="C23" s="87"/>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25">
      <c r="B24" s="86"/>
      <c r="C24" s="87"/>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25">
      <c r="B25" s="86"/>
      <c r="C25" s="87"/>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25">
      <c r="B26" s="86"/>
      <c r="C26" s="87"/>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25">
      <c r="B27" s="86"/>
      <c r="C27" s="87"/>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25">
      <c r="B28" s="86"/>
      <c r="C28" s="87"/>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25">
      <c r="B29" s="86"/>
      <c r="C29" s="87"/>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25">
      <c r="B30" s="86"/>
      <c r="C30" s="87"/>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25">
      <c r="B31" s="86"/>
      <c r="C31" s="87"/>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25">
      <c r="B32" s="86"/>
      <c r="C32" s="87"/>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25">
      <c r="B33" s="86"/>
      <c r="C33" s="87"/>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25">
      <c r="B34" s="86"/>
      <c r="C34" s="87"/>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25">
      <c r="B35" s="86"/>
      <c r="C35" s="87"/>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25">
      <c r="B36" s="86"/>
      <c r="C36" s="87"/>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25">
      <c r="B37" s="86"/>
      <c r="C37" s="87"/>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25">
      <c r="B38" s="86"/>
      <c r="C38" s="87"/>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25">
      <c r="B39" s="86"/>
      <c r="C39" s="87"/>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25">
      <c r="B40" s="86"/>
      <c r="C40" s="87"/>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25">
      <c r="B41" s="86"/>
      <c r="C41" s="87"/>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25">
      <c r="B42" s="86"/>
      <c r="C42" s="87"/>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25">
      <c r="B43" s="86"/>
      <c r="C43" s="87"/>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25">
      <c r="B44" s="86"/>
      <c r="C44" s="87"/>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25">
      <c r="B45" s="86"/>
      <c r="C45" s="87"/>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25">
      <c r="B46" s="86"/>
      <c r="C46" s="87"/>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25">
      <c r="B47" s="86"/>
      <c r="C47" s="87"/>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25">
      <c r="B48" s="86"/>
      <c r="C48" s="87"/>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25">
      <c r="B49" s="86"/>
      <c r="C49" s="87"/>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25">
      <c r="B50" s="86"/>
      <c r="C50" s="87"/>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25">
      <c r="B51" s="86"/>
      <c r="C51" s="87"/>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25">
      <c r="B52" s="86"/>
      <c r="C52" s="87"/>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25">
      <c r="B53" s="86"/>
      <c r="C53" s="87"/>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25">
      <c r="B54" s="86"/>
      <c r="C54" s="87"/>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25">
      <c r="B55" s="86"/>
      <c r="C55" s="87"/>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25">
      <c r="B56" s="86"/>
      <c r="C56" s="87"/>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5" thickBot="1" x14ac:dyDescent="0.3">
      <c r="B57" s="86"/>
      <c r="C57" s="87"/>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25">
      <c r="B58" s="129" t="s">
        <v>39</v>
      </c>
      <c r="C58" s="130"/>
      <c r="D58" s="130"/>
      <c r="E58" s="130"/>
      <c r="F58" s="130"/>
      <c r="G58" s="130"/>
      <c r="H58" s="130"/>
      <c r="I58" s="131"/>
      <c r="J58" s="107" t="s">
        <v>5</v>
      </c>
      <c r="K58" s="108"/>
      <c r="L58" s="108"/>
      <c r="M58" s="26">
        <f>SUMIF($L$11:$L$57,"Ja",$M$11:$M$57)</f>
        <v>0</v>
      </c>
      <c r="N58" s="109" t="s">
        <v>29</v>
      </c>
      <c r="O58" s="110"/>
    </row>
    <row r="59" spans="2:15" ht="30" customHeight="1" x14ac:dyDescent="0.25">
      <c r="B59" s="132"/>
      <c r="C59" s="133"/>
      <c r="D59" s="133"/>
      <c r="E59" s="133"/>
      <c r="F59" s="133"/>
      <c r="G59" s="133"/>
      <c r="H59" s="133"/>
      <c r="I59" s="134"/>
      <c r="J59" s="121" t="s">
        <v>36</v>
      </c>
      <c r="K59" s="122"/>
      <c r="L59" s="123"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24"/>
      <c r="N59" s="124"/>
      <c r="O59" s="125"/>
    </row>
    <row r="60" spans="2:15" ht="24.75" customHeight="1" thickBot="1" x14ac:dyDescent="0.3">
      <c r="B60" s="140" t="s">
        <v>40</v>
      </c>
      <c r="C60" s="141"/>
      <c r="D60" s="141"/>
      <c r="E60" s="141"/>
      <c r="F60" s="141"/>
      <c r="G60" s="141"/>
      <c r="H60" s="141"/>
      <c r="I60" s="142"/>
      <c r="J60" s="105" t="str">
        <f>+TEXT(M58,"0")&amp;" x "&amp;TEXT(O7,"0")&amp;" : "&amp;TEXT(O7*30,"000")&amp;" = "&amp;TEXT(M58/30,"0,0")&amp;" Semester"</f>
        <v>0 x 4 : 120 = 0,0 Semester</v>
      </c>
      <c r="K60" s="106"/>
      <c r="L60" s="126"/>
      <c r="M60" s="127"/>
      <c r="N60" s="127"/>
      <c r="O60" s="128"/>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72" t="s">
        <v>46</v>
      </c>
      <c r="G62" s="72"/>
      <c r="H62" s="72"/>
      <c r="I62" s="72"/>
      <c r="J62" s="72" t="s">
        <v>47</v>
      </c>
      <c r="K62" s="72"/>
      <c r="L62" s="72"/>
      <c r="M62" s="72"/>
      <c r="N62" s="72"/>
      <c r="O62" s="32"/>
    </row>
    <row r="63" spans="2:15" ht="15" customHeight="1" x14ac:dyDescent="0.25">
      <c r="B63" s="32"/>
      <c r="C63" s="32"/>
      <c r="D63" s="32"/>
      <c r="E63" s="32"/>
      <c r="F63" s="72" t="s">
        <v>48</v>
      </c>
      <c r="G63" s="72"/>
      <c r="H63" s="72"/>
      <c r="I63" s="72"/>
      <c r="J63" s="72" t="s">
        <v>49</v>
      </c>
      <c r="K63" s="72"/>
      <c r="L63" s="72"/>
      <c r="M63" s="72"/>
      <c r="N63" s="72"/>
      <c r="O63" s="32"/>
    </row>
    <row r="64" spans="2:15" ht="7.5" customHeight="1" x14ac:dyDescent="0.25">
      <c r="O64" s="37"/>
    </row>
    <row r="65" spans="2:15" ht="15" customHeight="1" x14ac:dyDescent="0.25">
      <c r="B65" s="72" t="s">
        <v>63</v>
      </c>
      <c r="C65" s="72"/>
      <c r="D65" s="72"/>
      <c r="F65" s="31"/>
      <c r="G65" s="31"/>
      <c r="H65" s="31"/>
      <c r="I65" s="31"/>
      <c r="J65" s="31"/>
      <c r="K65" s="31"/>
      <c r="L65" s="31"/>
      <c r="M65" s="31"/>
      <c r="N65" s="31"/>
      <c r="O65" s="31"/>
    </row>
    <row r="66" spans="2:15" ht="15" customHeight="1" x14ac:dyDescent="0.25">
      <c r="B66" t="s">
        <v>56</v>
      </c>
      <c r="C66" s="73" t="s">
        <v>57</v>
      </c>
      <c r="D66" s="73"/>
      <c r="E66" s="59"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7" t="s">
        <v>6</v>
      </c>
      <c r="C69" s="57"/>
      <c r="D69" s="57"/>
      <c r="E69" s="57"/>
      <c r="F69" s="57"/>
      <c r="G69" s="57"/>
      <c r="H69" s="57"/>
      <c r="I69" s="57" t="s">
        <v>19</v>
      </c>
      <c r="J69" s="57"/>
      <c r="K69" s="57"/>
      <c r="L69" s="4"/>
      <c r="M69" s="4"/>
      <c r="N69" s="4"/>
      <c r="O69" s="4"/>
    </row>
    <row r="70" spans="2:15" ht="15" customHeight="1" x14ac:dyDescent="0.25">
      <c r="B70" s="137" t="s">
        <v>7</v>
      </c>
      <c r="C70" s="137"/>
      <c r="D70" s="137"/>
      <c r="E70" s="137"/>
      <c r="F70" s="137"/>
      <c r="G70" s="137"/>
      <c r="H70" s="137"/>
      <c r="I70" s="137" t="s">
        <v>8</v>
      </c>
      <c r="J70" s="137"/>
      <c r="K70" s="137"/>
      <c r="O70" s="4"/>
    </row>
    <row r="71" spans="2:15" ht="15" customHeight="1" x14ac:dyDescent="0.25">
      <c r="C71" s="61"/>
      <c r="D71" s="61"/>
      <c r="E71" s="61"/>
      <c r="F71" s="60"/>
      <c r="O71" s="4"/>
    </row>
    <row r="72" spans="2:15" x14ac:dyDescent="0.25">
      <c r="B72" s="3" t="s">
        <v>37</v>
      </c>
      <c r="C72" s="3"/>
      <c r="D72" s="3"/>
      <c r="E72" s="4"/>
      <c r="F72" s="4"/>
    </row>
    <row r="74" spans="2:15" ht="27" x14ac:dyDescent="0.25">
      <c r="B74" s="25" t="s">
        <v>0</v>
      </c>
      <c r="C74" s="25" t="s">
        <v>38</v>
      </c>
      <c r="D74" s="71" t="s">
        <v>24</v>
      </c>
      <c r="E74" s="71"/>
      <c r="F74" s="71"/>
      <c r="G74" s="71"/>
      <c r="H74" s="71"/>
      <c r="I74" s="71"/>
      <c r="J74" s="71"/>
      <c r="K74" s="71"/>
      <c r="L74" s="71"/>
      <c r="M74" s="71"/>
      <c r="N74" s="71"/>
      <c r="O74" s="71"/>
    </row>
    <row r="75" spans="2:15" x14ac:dyDescent="0.25">
      <c r="B75" s="30"/>
      <c r="C75" s="30"/>
      <c r="D75" s="74"/>
      <c r="E75" s="75"/>
      <c r="F75" s="75"/>
      <c r="G75" s="75"/>
      <c r="H75" s="75"/>
      <c r="I75" s="75"/>
      <c r="J75" s="75"/>
      <c r="K75" s="75"/>
      <c r="L75" s="75"/>
      <c r="M75" s="75"/>
      <c r="N75" s="75"/>
      <c r="O75" s="76"/>
    </row>
    <row r="76" spans="2:15" x14ac:dyDescent="0.25">
      <c r="B76" s="30"/>
      <c r="C76" s="30"/>
      <c r="D76" s="74"/>
      <c r="E76" s="75"/>
      <c r="F76" s="75"/>
      <c r="G76" s="75"/>
      <c r="H76" s="75"/>
      <c r="I76" s="75"/>
      <c r="J76" s="75"/>
      <c r="K76" s="75"/>
      <c r="L76" s="75"/>
      <c r="M76" s="75"/>
      <c r="N76" s="75"/>
      <c r="O76" s="76"/>
    </row>
    <row r="77" spans="2:15" x14ac:dyDescent="0.25">
      <c r="B77" s="30"/>
      <c r="C77" s="30"/>
      <c r="D77" s="74"/>
      <c r="E77" s="75"/>
      <c r="F77" s="75"/>
      <c r="G77" s="75"/>
      <c r="H77" s="75"/>
      <c r="I77" s="75"/>
      <c r="J77" s="75"/>
      <c r="K77" s="75"/>
      <c r="L77" s="75"/>
      <c r="M77" s="75"/>
      <c r="N77" s="75"/>
      <c r="O77" s="76"/>
    </row>
    <row r="78" spans="2:15" x14ac:dyDescent="0.25">
      <c r="B78" s="30"/>
      <c r="C78" s="30"/>
      <c r="D78" s="74"/>
      <c r="E78" s="75"/>
      <c r="F78" s="75"/>
      <c r="G78" s="75"/>
      <c r="H78" s="75"/>
      <c r="I78" s="75"/>
      <c r="J78" s="75"/>
      <c r="K78" s="75"/>
      <c r="L78" s="75"/>
      <c r="M78" s="75"/>
      <c r="N78" s="75"/>
      <c r="O78" s="76"/>
    </row>
    <row r="79" spans="2:15" x14ac:dyDescent="0.25">
      <c r="B79" s="30"/>
      <c r="C79" s="30"/>
      <c r="D79" s="74"/>
      <c r="E79" s="75"/>
      <c r="F79" s="75"/>
      <c r="G79" s="75"/>
      <c r="H79" s="75"/>
      <c r="I79" s="75"/>
      <c r="J79" s="75"/>
      <c r="K79" s="75"/>
      <c r="L79" s="75"/>
      <c r="M79" s="75"/>
      <c r="N79" s="75"/>
      <c r="O79" s="76"/>
    </row>
    <row r="80" spans="2:15" x14ac:dyDescent="0.25">
      <c r="B80" s="30"/>
      <c r="C80" s="30"/>
      <c r="D80" s="74"/>
      <c r="E80" s="75"/>
      <c r="F80" s="75"/>
      <c r="G80" s="75"/>
      <c r="H80" s="75"/>
      <c r="I80" s="75"/>
      <c r="J80" s="75"/>
      <c r="K80" s="75"/>
      <c r="L80" s="75"/>
      <c r="M80" s="75"/>
      <c r="N80" s="75"/>
      <c r="O80" s="76"/>
    </row>
    <row r="81" spans="2:15" x14ac:dyDescent="0.25">
      <c r="B81" s="30"/>
      <c r="C81" s="30"/>
      <c r="D81" s="74"/>
      <c r="E81" s="75"/>
      <c r="F81" s="75"/>
      <c r="G81" s="75"/>
      <c r="H81" s="75"/>
      <c r="I81" s="75"/>
      <c r="J81" s="75"/>
      <c r="K81" s="75"/>
      <c r="L81" s="75"/>
      <c r="M81" s="75"/>
      <c r="N81" s="75"/>
      <c r="O81" s="76"/>
    </row>
    <row r="82" spans="2:15" x14ac:dyDescent="0.25">
      <c r="B82" s="30"/>
      <c r="C82" s="30"/>
      <c r="D82" s="74"/>
      <c r="E82" s="75"/>
      <c r="F82" s="75"/>
      <c r="G82" s="75"/>
      <c r="H82" s="75"/>
      <c r="I82" s="75"/>
      <c r="J82" s="75"/>
      <c r="K82" s="75"/>
      <c r="L82" s="75"/>
      <c r="M82" s="75"/>
      <c r="N82" s="75"/>
      <c r="O82" s="76"/>
    </row>
    <row r="83" spans="2:15" x14ac:dyDescent="0.25">
      <c r="B83" s="30"/>
      <c r="C83" s="30"/>
      <c r="D83" s="74"/>
      <c r="E83" s="75"/>
      <c r="F83" s="75"/>
      <c r="G83" s="75"/>
      <c r="H83" s="75"/>
      <c r="I83" s="75"/>
      <c r="J83" s="75"/>
      <c r="K83" s="75"/>
      <c r="L83" s="75"/>
      <c r="M83" s="75"/>
      <c r="N83" s="75"/>
      <c r="O83" s="76"/>
    </row>
    <row r="84" spans="2:15" x14ac:dyDescent="0.25">
      <c r="B84" s="30"/>
      <c r="C84" s="30"/>
      <c r="D84" s="74"/>
      <c r="E84" s="75"/>
      <c r="F84" s="75"/>
      <c r="G84" s="75"/>
      <c r="H84" s="75"/>
      <c r="I84" s="75"/>
      <c r="J84" s="75"/>
      <c r="K84" s="75"/>
      <c r="L84" s="75"/>
      <c r="M84" s="75"/>
      <c r="N84" s="75"/>
      <c r="O84" s="76"/>
    </row>
    <row r="85" spans="2:15" x14ac:dyDescent="0.25">
      <c r="B85" s="30"/>
      <c r="C85" s="30"/>
      <c r="D85" s="74"/>
      <c r="E85" s="75"/>
      <c r="F85" s="75"/>
      <c r="G85" s="75"/>
      <c r="H85" s="75"/>
      <c r="I85" s="75"/>
      <c r="J85" s="75"/>
      <c r="K85" s="75"/>
      <c r="L85" s="75"/>
      <c r="M85" s="75"/>
      <c r="N85" s="75"/>
      <c r="O85" s="76"/>
    </row>
    <row r="86" spans="2:15" x14ac:dyDescent="0.25">
      <c r="B86" s="30"/>
      <c r="C86" s="30"/>
      <c r="D86" s="74"/>
      <c r="E86" s="75"/>
      <c r="F86" s="75"/>
      <c r="G86" s="75"/>
      <c r="H86" s="75"/>
      <c r="I86" s="75"/>
      <c r="J86" s="75"/>
      <c r="K86" s="75"/>
      <c r="L86" s="75"/>
      <c r="M86" s="75"/>
      <c r="N86" s="75"/>
      <c r="O86" s="76"/>
    </row>
    <row r="87" spans="2:15" x14ac:dyDescent="0.25">
      <c r="B87" s="30"/>
      <c r="C87" s="30"/>
      <c r="D87" s="74"/>
      <c r="E87" s="75"/>
      <c r="F87" s="75"/>
      <c r="G87" s="75"/>
      <c r="H87" s="75"/>
      <c r="I87" s="75"/>
      <c r="J87" s="75"/>
      <c r="K87" s="75"/>
      <c r="L87" s="75"/>
      <c r="M87" s="75"/>
      <c r="N87" s="75"/>
      <c r="O87" s="76"/>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36" t="s">
        <v>54</v>
      </c>
      <c r="C91" s="136"/>
      <c r="D91" s="136"/>
      <c r="E91" s="136"/>
      <c r="F91" s="136"/>
      <c r="G91" s="136"/>
      <c r="H91" s="136"/>
      <c r="I91" s="136"/>
      <c r="J91" s="136"/>
      <c r="K91" s="136"/>
      <c r="L91" s="136"/>
      <c r="M91" s="136"/>
      <c r="N91" s="136"/>
      <c r="O91" s="136"/>
    </row>
    <row r="92" spans="2:15" x14ac:dyDescent="0.25">
      <c r="B92" s="136"/>
      <c r="C92" s="136"/>
      <c r="D92" s="136"/>
      <c r="E92" s="136"/>
      <c r="F92" s="136"/>
      <c r="G92" s="136"/>
      <c r="H92" s="136"/>
      <c r="I92" s="136"/>
      <c r="J92" s="136"/>
      <c r="K92" s="136"/>
      <c r="L92" s="136"/>
      <c r="M92" s="136"/>
      <c r="N92" s="136"/>
      <c r="O92" s="136"/>
    </row>
    <row r="93" spans="2:15" x14ac:dyDescent="0.25">
      <c r="B93" s="21"/>
      <c r="C93" s="21"/>
      <c r="D93" s="58"/>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0" t="s">
        <v>50</v>
      </c>
      <c r="C95" s="120"/>
      <c r="D95" s="120"/>
      <c r="E95" s="120"/>
      <c r="F95" s="120"/>
      <c r="G95" s="120"/>
      <c r="H95" s="120"/>
      <c r="I95" s="120"/>
      <c r="J95" s="120"/>
      <c r="K95" s="120"/>
      <c r="L95" s="120"/>
      <c r="M95" s="120"/>
      <c r="N95" s="120"/>
      <c r="O95" s="120"/>
    </row>
    <row r="96" spans="2:15" x14ac:dyDescent="0.25">
      <c r="B96" s="120"/>
      <c r="C96" s="120"/>
      <c r="D96" s="120"/>
      <c r="E96" s="120"/>
      <c r="F96" s="120"/>
      <c r="G96" s="120"/>
      <c r="H96" s="120"/>
      <c r="I96" s="120"/>
      <c r="J96" s="120"/>
      <c r="K96" s="120"/>
      <c r="L96" s="120"/>
      <c r="M96" s="120"/>
      <c r="N96" s="120"/>
      <c r="O96" s="120"/>
    </row>
    <row r="97" spans="2:15" x14ac:dyDescent="0.25">
      <c r="B97" s="120"/>
      <c r="C97" s="120"/>
      <c r="D97" s="120"/>
      <c r="E97" s="120"/>
      <c r="F97" s="120"/>
      <c r="G97" s="120"/>
      <c r="H97" s="120"/>
      <c r="I97" s="120"/>
      <c r="J97" s="120"/>
      <c r="K97" s="120"/>
      <c r="L97" s="120"/>
      <c r="M97" s="120"/>
      <c r="N97" s="120"/>
      <c r="O97" s="120"/>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KSjNZh2tZJDNnDqtLJ5hHF0gS2CA0vEexXC5NPVS/tIwFoq9+cHjvYxpiiHxhg0twrhjeDRzSPBDLTnPTSjUFQ==" saltValue="4Ky2HU++pcJJR6il+B7wPg=="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2" bestFit="1" customWidth="1"/>
    <col min="2" max="2" width="4.375" style="53" bestFit="1" customWidth="1"/>
    <col min="3" max="3" width="7"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45" t="s">
        <v>65</v>
      </c>
      <c r="B1" s="145"/>
      <c r="C1" s="145"/>
      <c r="D1" s="145"/>
      <c r="E1" s="145"/>
      <c r="G1" s="34" t="s">
        <v>21</v>
      </c>
      <c r="H1" s="38" t="s">
        <v>66</v>
      </c>
    </row>
    <row r="2" spans="1:8" s="33" customFormat="1" ht="15" customHeight="1" x14ac:dyDescent="0.25">
      <c r="A2" s="145"/>
      <c r="B2" s="145"/>
      <c r="C2" s="145"/>
      <c r="D2" s="145"/>
      <c r="E2" s="145"/>
      <c r="G2" s="34" t="s">
        <v>20</v>
      </c>
      <c r="H2" s="39">
        <v>4</v>
      </c>
    </row>
    <row r="3" spans="1:8" s="33" customFormat="1" ht="15" customHeight="1" x14ac:dyDescent="0.25">
      <c r="A3" s="146"/>
      <c r="B3" s="146"/>
      <c r="C3" s="146"/>
      <c r="D3" s="146"/>
      <c r="E3" s="146"/>
    </row>
    <row r="4" spans="1:8" s="33" customFormat="1" x14ac:dyDescent="0.25">
      <c r="A4" s="62" t="s">
        <v>0</v>
      </c>
      <c r="B4" s="62" t="s">
        <v>1</v>
      </c>
      <c r="C4" s="62" t="s">
        <v>2</v>
      </c>
      <c r="D4" s="63" t="s">
        <v>3</v>
      </c>
      <c r="E4" s="62" t="s">
        <v>4</v>
      </c>
    </row>
    <row r="5" spans="1:8" s="33" customFormat="1" x14ac:dyDescent="0.25">
      <c r="A5" s="62">
        <v>999</v>
      </c>
      <c r="B5" s="64" t="s">
        <v>51</v>
      </c>
      <c r="C5" s="65" t="s">
        <v>51</v>
      </c>
      <c r="D5" s="66" t="s">
        <v>53</v>
      </c>
      <c r="E5" s="67"/>
    </row>
    <row r="6" spans="1:8" s="33" customFormat="1" x14ac:dyDescent="0.25">
      <c r="A6" s="62">
        <v>998</v>
      </c>
      <c r="B6" s="64" t="s">
        <v>51</v>
      </c>
      <c r="C6" s="65" t="s">
        <v>51</v>
      </c>
      <c r="D6" s="66" t="s">
        <v>53</v>
      </c>
      <c r="E6" s="67"/>
    </row>
    <row r="7" spans="1:8" s="33" customFormat="1" x14ac:dyDescent="0.25">
      <c r="A7" s="62">
        <v>997</v>
      </c>
      <c r="B7" s="64" t="s">
        <v>51</v>
      </c>
      <c r="C7" s="65" t="s">
        <v>51</v>
      </c>
      <c r="D7" s="66" t="s">
        <v>53</v>
      </c>
      <c r="E7" s="67"/>
    </row>
    <row r="8" spans="1:8" s="33" customFormat="1" x14ac:dyDescent="0.25">
      <c r="A8" s="62">
        <v>996</v>
      </c>
      <c r="B8" s="64" t="s">
        <v>51</v>
      </c>
      <c r="C8" s="65" t="s">
        <v>51</v>
      </c>
      <c r="D8" s="66" t="s">
        <v>53</v>
      </c>
      <c r="E8" s="67"/>
    </row>
    <row r="9" spans="1:8" s="33" customFormat="1" ht="15" customHeight="1" x14ac:dyDescent="0.25">
      <c r="A9" s="68">
        <v>995</v>
      </c>
      <c r="B9" s="64" t="s">
        <v>51</v>
      </c>
      <c r="C9" s="65" t="s">
        <v>51</v>
      </c>
      <c r="D9" s="66" t="s">
        <v>53</v>
      </c>
      <c r="E9" s="67"/>
    </row>
    <row r="10" spans="1:8" s="33" customFormat="1" ht="7.5" customHeight="1" x14ac:dyDescent="0.25">
      <c r="A10" s="147"/>
      <c r="B10" s="147"/>
      <c r="C10" s="147"/>
      <c r="D10" s="147"/>
      <c r="E10" s="147"/>
    </row>
    <row r="11" spans="1:8" s="51" customFormat="1" ht="15" customHeight="1" x14ac:dyDescent="0.25">
      <c r="A11" s="144" t="s">
        <v>67</v>
      </c>
      <c r="B11" s="144"/>
      <c r="C11" s="144"/>
      <c r="D11" s="144"/>
      <c r="E11" s="144"/>
    </row>
    <row r="12" spans="1:8" s="51" customFormat="1" ht="15" customHeight="1" x14ac:dyDescent="0.25">
      <c r="A12" s="69">
        <v>1</v>
      </c>
      <c r="B12" s="69" t="s">
        <v>68</v>
      </c>
      <c r="C12" s="70">
        <v>40454</v>
      </c>
      <c r="D12" s="70" t="s">
        <v>69</v>
      </c>
      <c r="E12" s="69">
        <v>5</v>
      </c>
    </row>
    <row r="13" spans="1:8" s="51" customFormat="1" ht="15" customHeight="1" x14ac:dyDescent="0.25">
      <c r="A13" s="69">
        <v>2</v>
      </c>
      <c r="B13" s="69" t="s">
        <v>68</v>
      </c>
      <c r="C13" s="70">
        <v>40185</v>
      </c>
      <c r="D13" s="70" t="s">
        <v>70</v>
      </c>
      <c r="E13" s="69">
        <v>5</v>
      </c>
    </row>
    <row r="14" spans="1:8" s="51" customFormat="1" ht="15" customHeight="1" x14ac:dyDescent="0.25">
      <c r="A14" s="69">
        <v>3</v>
      </c>
      <c r="B14" s="69" t="s">
        <v>68</v>
      </c>
      <c r="C14" s="70">
        <v>40405</v>
      </c>
      <c r="D14" s="70" t="s">
        <v>71</v>
      </c>
      <c r="E14" s="69">
        <v>5</v>
      </c>
    </row>
    <row r="15" spans="1:8" s="51" customFormat="1" ht="15" customHeight="1" x14ac:dyDescent="0.25">
      <c r="A15" s="69">
        <v>4</v>
      </c>
      <c r="B15" s="69" t="s">
        <v>68</v>
      </c>
      <c r="C15" s="70">
        <v>40453</v>
      </c>
      <c r="D15" s="70" t="s">
        <v>72</v>
      </c>
      <c r="E15" s="69">
        <v>5</v>
      </c>
    </row>
    <row r="16" spans="1:8" s="51" customFormat="1" ht="15" customHeight="1" x14ac:dyDescent="0.25">
      <c r="A16" s="69">
        <v>5</v>
      </c>
      <c r="B16" s="69" t="s">
        <v>68</v>
      </c>
      <c r="C16" s="70">
        <v>40023</v>
      </c>
      <c r="D16" s="70" t="s">
        <v>73</v>
      </c>
      <c r="E16" s="69">
        <v>5</v>
      </c>
    </row>
    <row r="17" spans="1:5" s="51" customFormat="1" ht="15" customHeight="1" x14ac:dyDescent="0.25">
      <c r="A17" s="69">
        <v>6</v>
      </c>
      <c r="B17" s="69" t="s">
        <v>74</v>
      </c>
      <c r="C17" s="70">
        <v>9800</v>
      </c>
      <c r="D17" s="70" t="s">
        <v>75</v>
      </c>
      <c r="E17" s="69">
        <v>30</v>
      </c>
    </row>
    <row r="18" spans="1:5" s="51" customFormat="1" ht="15" customHeight="1" x14ac:dyDescent="0.25">
      <c r="A18" s="69">
        <v>7</v>
      </c>
      <c r="B18" s="69" t="s">
        <v>68</v>
      </c>
      <c r="C18" s="70">
        <v>40196</v>
      </c>
      <c r="D18" s="70" t="s">
        <v>76</v>
      </c>
      <c r="E18" s="69">
        <v>5</v>
      </c>
    </row>
    <row r="19" spans="1:5" s="51" customFormat="1" ht="7.5" customHeight="1" x14ac:dyDescent="0.25">
      <c r="A19" s="143"/>
      <c r="B19" s="143"/>
      <c r="C19" s="143"/>
      <c r="D19" s="143"/>
      <c r="E19" s="143"/>
    </row>
    <row r="20" spans="1:5" s="51" customFormat="1" ht="15" customHeight="1" x14ac:dyDescent="0.25">
      <c r="A20" s="144" t="s">
        <v>77</v>
      </c>
      <c r="B20" s="144"/>
      <c r="C20" s="144"/>
      <c r="D20" s="144"/>
      <c r="E20" s="144"/>
    </row>
    <row r="21" spans="1:5" s="51" customFormat="1" ht="15" customHeight="1" x14ac:dyDescent="0.25">
      <c r="A21" s="69">
        <v>8</v>
      </c>
      <c r="B21" s="69" t="s">
        <v>68</v>
      </c>
      <c r="C21" s="70">
        <v>40075</v>
      </c>
      <c r="D21" s="70" t="s">
        <v>78</v>
      </c>
      <c r="E21" s="69">
        <v>5</v>
      </c>
    </row>
    <row r="22" spans="1:5" s="51" customFormat="1" ht="15" customHeight="1" x14ac:dyDescent="0.25">
      <c r="A22" s="69">
        <v>9</v>
      </c>
      <c r="B22" s="69" t="s">
        <v>68</v>
      </c>
      <c r="C22" s="70">
        <v>40337</v>
      </c>
      <c r="D22" s="70" t="s">
        <v>79</v>
      </c>
      <c r="E22" s="69">
        <v>5</v>
      </c>
    </row>
    <row r="23" spans="1:5" s="51" customFormat="1" ht="15" customHeight="1" x14ac:dyDescent="0.25">
      <c r="A23" s="69">
        <v>10</v>
      </c>
      <c r="B23" s="69" t="s">
        <v>68</v>
      </c>
      <c r="C23" s="70">
        <v>40123</v>
      </c>
      <c r="D23" s="70" t="s">
        <v>80</v>
      </c>
      <c r="E23" s="69">
        <v>5</v>
      </c>
    </row>
    <row r="24" spans="1:5" s="51" customFormat="1" ht="15" customHeight="1" x14ac:dyDescent="0.25">
      <c r="A24" s="69">
        <v>11</v>
      </c>
      <c r="B24" s="69" t="s">
        <v>68</v>
      </c>
      <c r="C24" s="70">
        <v>40043</v>
      </c>
      <c r="D24" s="70" t="s">
        <v>81</v>
      </c>
      <c r="E24" s="69">
        <v>5</v>
      </c>
    </row>
    <row r="25" spans="1:5" s="51" customFormat="1" ht="15" customHeight="1" x14ac:dyDescent="0.25">
      <c r="A25" s="69">
        <v>12</v>
      </c>
      <c r="B25" s="69" t="s">
        <v>68</v>
      </c>
      <c r="C25" s="70">
        <v>40190</v>
      </c>
      <c r="D25" s="70" t="s">
        <v>82</v>
      </c>
      <c r="E25" s="69">
        <v>5</v>
      </c>
    </row>
    <row r="26" spans="1:5" s="51" customFormat="1" ht="15" customHeight="1" x14ac:dyDescent="0.25">
      <c r="A26" s="69">
        <v>13</v>
      </c>
      <c r="B26" s="69" t="s">
        <v>83</v>
      </c>
      <c r="C26" s="70">
        <v>91802</v>
      </c>
      <c r="D26" s="70" t="s">
        <v>84</v>
      </c>
      <c r="E26" s="69">
        <v>5</v>
      </c>
    </row>
    <row r="27" spans="1:5" s="51" customFormat="1" ht="15" customHeight="1" x14ac:dyDescent="0.25">
      <c r="A27" s="69">
        <v>14</v>
      </c>
      <c r="B27" s="69" t="s">
        <v>85</v>
      </c>
      <c r="C27" s="70">
        <v>91603</v>
      </c>
      <c r="D27" s="70" t="s">
        <v>84</v>
      </c>
      <c r="E27" s="69">
        <v>5</v>
      </c>
    </row>
    <row r="28" spans="1:5" s="51" customFormat="1" ht="15" customHeight="1" x14ac:dyDescent="0.25">
      <c r="A28" s="69">
        <v>15</v>
      </c>
      <c r="B28" s="69" t="s">
        <v>68</v>
      </c>
      <c r="C28" s="70">
        <v>40041</v>
      </c>
      <c r="D28" s="70" t="s">
        <v>86</v>
      </c>
      <c r="E28" s="69">
        <v>5</v>
      </c>
    </row>
    <row r="29" spans="1:5" s="51" customFormat="1" ht="15" customHeight="1" x14ac:dyDescent="0.25">
      <c r="A29" s="69">
        <v>16</v>
      </c>
      <c r="B29" s="69" t="s">
        <v>68</v>
      </c>
      <c r="C29" s="70">
        <v>40213</v>
      </c>
      <c r="D29" s="70" t="s">
        <v>86</v>
      </c>
      <c r="E29" s="69">
        <v>5</v>
      </c>
    </row>
    <row r="30" spans="1:5" s="51" customFormat="1" ht="15" customHeight="1" x14ac:dyDescent="0.25">
      <c r="A30" s="69">
        <v>17</v>
      </c>
      <c r="B30" s="69" t="s">
        <v>68</v>
      </c>
      <c r="C30" s="70">
        <v>40374</v>
      </c>
      <c r="D30" s="70" t="s">
        <v>87</v>
      </c>
      <c r="E30" s="69">
        <v>5</v>
      </c>
    </row>
    <row r="31" spans="1:5" s="51" customFormat="1" ht="15" customHeight="1" x14ac:dyDescent="0.25">
      <c r="A31" s="69">
        <v>18</v>
      </c>
      <c r="B31" s="69" t="s">
        <v>68</v>
      </c>
      <c r="C31" s="70">
        <v>40459</v>
      </c>
      <c r="D31" s="70" t="s">
        <v>88</v>
      </c>
      <c r="E31" s="69">
        <v>5</v>
      </c>
    </row>
    <row r="32" spans="1:5" s="51" customFormat="1" ht="15" customHeight="1" x14ac:dyDescent="0.25">
      <c r="A32" s="69">
        <v>19</v>
      </c>
      <c r="B32" s="69" t="s">
        <v>68</v>
      </c>
      <c r="C32" s="70">
        <v>61003</v>
      </c>
      <c r="D32" s="70" t="s">
        <v>89</v>
      </c>
      <c r="E32" s="69">
        <v>5</v>
      </c>
    </row>
    <row r="33" spans="1:5" s="51" customFormat="1" ht="15" customHeight="1" x14ac:dyDescent="0.25">
      <c r="A33" s="69">
        <v>20</v>
      </c>
      <c r="B33" s="69" t="s">
        <v>68</v>
      </c>
      <c r="C33" s="70">
        <v>94125</v>
      </c>
      <c r="D33" s="70" t="s">
        <v>90</v>
      </c>
      <c r="E33" s="69">
        <v>5</v>
      </c>
    </row>
    <row r="34" spans="1:5" s="51" customFormat="1" ht="7.5" customHeight="1" x14ac:dyDescent="0.25">
      <c r="A34" s="143"/>
      <c r="B34" s="143"/>
      <c r="C34" s="143"/>
      <c r="D34" s="143"/>
      <c r="E34" s="143"/>
    </row>
    <row r="35" spans="1:5" s="51" customFormat="1" ht="15" customHeight="1" x14ac:dyDescent="0.25">
      <c r="A35" s="144" t="s">
        <v>91</v>
      </c>
      <c r="B35" s="144"/>
      <c r="C35" s="144"/>
      <c r="D35" s="144"/>
      <c r="E35" s="144"/>
    </row>
    <row r="36" spans="1:5" s="51" customFormat="1" ht="15" customHeight="1" x14ac:dyDescent="0.25">
      <c r="A36" s="69">
        <v>21</v>
      </c>
      <c r="B36" s="69" t="s">
        <v>85</v>
      </c>
      <c r="C36" s="70">
        <v>93241</v>
      </c>
      <c r="D36" s="70" t="s">
        <v>92</v>
      </c>
      <c r="E36" s="69">
        <v>3</v>
      </c>
    </row>
    <row r="37" spans="1:5" s="51" customFormat="1" ht="15" customHeight="1" x14ac:dyDescent="0.25">
      <c r="A37" s="69">
        <v>22</v>
      </c>
      <c r="B37" s="69" t="s">
        <v>68</v>
      </c>
      <c r="C37" s="70">
        <v>40383</v>
      </c>
      <c r="D37" s="70" t="s">
        <v>93</v>
      </c>
      <c r="E37" s="69">
        <v>4</v>
      </c>
    </row>
    <row r="38" spans="1:5" s="51" customFormat="1" ht="15" customHeight="1" x14ac:dyDescent="0.25">
      <c r="A38" s="69">
        <v>23</v>
      </c>
      <c r="B38" s="69" t="s">
        <v>68</v>
      </c>
      <c r="C38" s="70">
        <v>61042</v>
      </c>
      <c r="D38" s="70" t="s">
        <v>94</v>
      </c>
      <c r="E38" s="69">
        <v>3</v>
      </c>
    </row>
    <row r="39" spans="1:5" s="51" customFormat="1" ht="15" customHeight="1" x14ac:dyDescent="0.25">
      <c r="A39" s="69">
        <v>24</v>
      </c>
      <c r="B39" s="69" t="s">
        <v>68</v>
      </c>
      <c r="C39" s="70">
        <v>61032</v>
      </c>
      <c r="D39" s="70" t="s">
        <v>95</v>
      </c>
      <c r="E39" s="69">
        <v>3</v>
      </c>
    </row>
    <row r="40" spans="1:5" s="51" customFormat="1" ht="15" customHeight="1" x14ac:dyDescent="0.25">
      <c r="A40" s="69">
        <v>25</v>
      </c>
      <c r="B40" s="69" t="s">
        <v>68</v>
      </c>
      <c r="C40" s="70">
        <v>40182</v>
      </c>
      <c r="D40" s="70" t="s">
        <v>96</v>
      </c>
      <c r="E40" s="69">
        <v>3</v>
      </c>
    </row>
    <row r="41" spans="1:5" s="51" customFormat="1" ht="15" customHeight="1" x14ac:dyDescent="0.25">
      <c r="A41" s="69">
        <v>26</v>
      </c>
      <c r="B41" s="69" t="s">
        <v>68</v>
      </c>
      <c r="C41" s="70">
        <v>61043</v>
      </c>
      <c r="D41" s="70" t="s">
        <v>97</v>
      </c>
      <c r="E41" s="69">
        <v>3</v>
      </c>
    </row>
    <row r="42" spans="1:5" s="51" customFormat="1" ht="15" customHeight="1" x14ac:dyDescent="0.25">
      <c r="A42" s="69">
        <v>27</v>
      </c>
      <c r="B42" s="69" t="s">
        <v>68</v>
      </c>
      <c r="C42" s="70">
        <v>61031</v>
      </c>
      <c r="D42" s="70" t="s">
        <v>98</v>
      </c>
      <c r="E42" s="69">
        <v>3</v>
      </c>
    </row>
    <row r="43" spans="1:5" s="51" customFormat="1" ht="15" customHeight="1" x14ac:dyDescent="0.25">
      <c r="A43" s="69">
        <v>28</v>
      </c>
      <c r="B43" s="69" t="s">
        <v>68</v>
      </c>
      <c r="C43" s="70">
        <v>61014</v>
      </c>
      <c r="D43" s="70" t="s">
        <v>99</v>
      </c>
      <c r="E43" s="69">
        <v>3</v>
      </c>
    </row>
    <row r="44" spans="1:5" s="51" customFormat="1" ht="15" customHeight="1" x14ac:dyDescent="0.25">
      <c r="A44" s="69">
        <v>29</v>
      </c>
      <c r="B44" s="69" t="s">
        <v>68</v>
      </c>
      <c r="C44" s="70">
        <v>61054</v>
      </c>
      <c r="D44" s="70" t="s">
        <v>100</v>
      </c>
      <c r="E44" s="69">
        <v>3</v>
      </c>
    </row>
    <row r="45" spans="1:5" s="51" customFormat="1" ht="15" customHeight="1" x14ac:dyDescent="0.25">
      <c r="A45" s="69">
        <v>30</v>
      </c>
      <c r="B45" s="69" t="s">
        <v>85</v>
      </c>
      <c r="C45" s="70">
        <v>96141</v>
      </c>
      <c r="D45" s="70" t="s">
        <v>101</v>
      </c>
      <c r="E45" s="69">
        <v>3</v>
      </c>
    </row>
    <row r="46" spans="1:5" s="51" customFormat="1" ht="15" customHeight="1" x14ac:dyDescent="0.25">
      <c r="A46" s="69">
        <v>31</v>
      </c>
      <c r="B46" s="69" t="s">
        <v>85</v>
      </c>
      <c r="C46" s="70">
        <v>96143</v>
      </c>
      <c r="D46" s="70" t="s">
        <v>102</v>
      </c>
      <c r="E46" s="69">
        <v>3</v>
      </c>
    </row>
    <row r="47" spans="1:5" s="51" customFormat="1" ht="15" customHeight="1" x14ac:dyDescent="0.25">
      <c r="A47" s="69">
        <v>32</v>
      </c>
      <c r="B47" s="69" t="s">
        <v>85</v>
      </c>
      <c r="C47" s="70">
        <v>96154</v>
      </c>
      <c r="D47" s="70" t="s">
        <v>103</v>
      </c>
      <c r="E47" s="69">
        <v>3</v>
      </c>
    </row>
    <row r="48" spans="1:5" s="51" customFormat="1" ht="15" customHeight="1" x14ac:dyDescent="0.25">
      <c r="A48" s="69">
        <v>33</v>
      </c>
      <c r="B48" s="69" t="s">
        <v>85</v>
      </c>
      <c r="C48" s="70">
        <v>96155</v>
      </c>
      <c r="D48" s="70" t="s">
        <v>104</v>
      </c>
      <c r="E48" s="69">
        <v>3</v>
      </c>
    </row>
    <row r="49" spans="1:5" s="51" customFormat="1" ht="15" customHeight="1" x14ac:dyDescent="0.25">
      <c r="A49" s="69">
        <v>34</v>
      </c>
      <c r="B49" s="69" t="s">
        <v>85</v>
      </c>
      <c r="C49" s="70">
        <v>40010</v>
      </c>
      <c r="D49" s="70" t="s">
        <v>105</v>
      </c>
      <c r="E49" s="69">
        <v>3</v>
      </c>
    </row>
    <row r="50" spans="1:5" s="51" customFormat="1" ht="15" customHeight="1" x14ac:dyDescent="0.25">
      <c r="A50" s="69">
        <v>35</v>
      </c>
      <c r="B50" s="69" t="s">
        <v>68</v>
      </c>
      <c r="C50" s="70">
        <v>40434</v>
      </c>
      <c r="D50" s="70" t="s">
        <v>106</v>
      </c>
      <c r="E50" s="69">
        <v>4</v>
      </c>
    </row>
    <row r="51" spans="1:5" s="51" customFormat="1" ht="15" customHeight="1" x14ac:dyDescent="0.25">
      <c r="A51" s="69">
        <v>36</v>
      </c>
      <c r="B51" s="69" t="s">
        <v>68</v>
      </c>
      <c r="C51" s="70">
        <v>61017</v>
      </c>
      <c r="D51" s="70" t="s">
        <v>107</v>
      </c>
      <c r="E51" s="69">
        <v>3</v>
      </c>
    </row>
    <row r="52" spans="1:5" s="51" customFormat="1" ht="15" customHeight="1" x14ac:dyDescent="0.25">
      <c r="A52" s="69">
        <v>37</v>
      </c>
      <c r="B52" s="69" t="s">
        <v>68</v>
      </c>
      <c r="C52" s="70">
        <v>61044</v>
      </c>
      <c r="D52" s="70" t="s">
        <v>108</v>
      </c>
      <c r="E52" s="69">
        <v>3</v>
      </c>
    </row>
    <row r="53" spans="1:5" s="51" customFormat="1" ht="15" customHeight="1" x14ac:dyDescent="0.25">
      <c r="A53" s="69">
        <v>38</v>
      </c>
      <c r="B53" s="69" t="s">
        <v>83</v>
      </c>
      <c r="C53" s="70">
        <v>93764</v>
      </c>
      <c r="D53" s="70" t="s">
        <v>109</v>
      </c>
      <c r="E53" s="69">
        <v>3</v>
      </c>
    </row>
    <row r="54" spans="1:5" s="51" customFormat="1" ht="15" customHeight="1" x14ac:dyDescent="0.25">
      <c r="A54" s="69">
        <v>39</v>
      </c>
      <c r="B54" s="69" t="s">
        <v>68</v>
      </c>
      <c r="C54" s="70">
        <v>61018</v>
      </c>
      <c r="D54" s="70" t="s">
        <v>110</v>
      </c>
      <c r="E54" s="69">
        <v>3</v>
      </c>
    </row>
    <row r="55" spans="1:5" s="51" customFormat="1" ht="15" customHeight="1" x14ac:dyDescent="0.25">
      <c r="A55" s="69">
        <v>40</v>
      </c>
      <c r="B55" s="69" t="s">
        <v>68</v>
      </c>
      <c r="C55" s="70">
        <v>61055</v>
      </c>
      <c r="D55" s="70" t="s">
        <v>111</v>
      </c>
      <c r="E55" s="69">
        <v>3</v>
      </c>
    </row>
    <row r="56" spans="1:5" s="51" customFormat="1" ht="15" customHeight="1" x14ac:dyDescent="0.25">
      <c r="A56" s="69">
        <v>41</v>
      </c>
      <c r="B56" s="69" t="s">
        <v>85</v>
      </c>
      <c r="C56" s="70">
        <v>93221</v>
      </c>
      <c r="D56" s="70" t="s">
        <v>112</v>
      </c>
      <c r="E56" s="69">
        <v>3</v>
      </c>
    </row>
    <row r="57" spans="1:5" s="51" customFormat="1" ht="15" customHeight="1" x14ac:dyDescent="0.25">
      <c r="A57" s="69">
        <v>42</v>
      </c>
      <c r="B57" s="69" t="s">
        <v>68</v>
      </c>
      <c r="C57" s="70">
        <v>61016</v>
      </c>
      <c r="D57" s="70" t="s">
        <v>113</v>
      </c>
      <c r="E57" s="69">
        <v>3</v>
      </c>
    </row>
    <row r="58" spans="1:5" s="51" customFormat="1" ht="15" customHeight="1" x14ac:dyDescent="0.25">
      <c r="A58" s="69">
        <v>43</v>
      </c>
      <c r="B58" s="69" t="s">
        <v>114</v>
      </c>
      <c r="C58" s="70">
        <v>90181</v>
      </c>
      <c r="D58" s="70" t="s">
        <v>115</v>
      </c>
      <c r="E58" s="69">
        <v>6</v>
      </c>
    </row>
    <row r="59" spans="1:5" s="51" customFormat="1" ht="15" customHeight="1" x14ac:dyDescent="0.25">
      <c r="A59" s="69">
        <v>44</v>
      </c>
      <c r="B59" s="69" t="s">
        <v>68</v>
      </c>
      <c r="C59" s="70">
        <v>61019</v>
      </c>
      <c r="D59" s="70" t="s">
        <v>116</v>
      </c>
      <c r="E59" s="69">
        <v>3</v>
      </c>
    </row>
    <row r="60" spans="1:5" s="51" customFormat="1" ht="15" customHeight="1" x14ac:dyDescent="0.25">
      <c r="A60" s="69">
        <v>45</v>
      </c>
      <c r="B60" s="69" t="s">
        <v>68</v>
      </c>
      <c r="C60" s="70">
        <v>61045</v>
      </c>
      <c r="D60" s="70" t="s">
        <v>117</v>
      </c>
      <c r="E60" s="69">
        <v>3</v>
      </c>
    </row>
    <row r="61" spans="1:5" s="51" customFormat="1" ht="15" customHeight="1" x14ac:dyDescent="0.25">
      <c r="A61" s="69">
        <v>46</v>
      </c>
      <c r="B61" s="69" t="s">
        <v>68</v>
      </c>
      <c r="C61" s="70">
        <v>61011</v>
      </c>
      <c r="D61" s="70" t="s">
        <v>118</v>
      </c>
      <c r="E61" s="69">
        <v>3</v>
      </c>
    </row>
    <row r="62" spans="1:5" s="51" customFormat="1" ht="15" customHeight="1" x14ac:dyDescent="0.25">
      <c r="A62" s="69">
        <v>47</v>
      </c>
      <c r="B62" s="69" t="s">
        <v>83</v>
      </c>
      <c r="C62" s="70">
        <v>93633</v>
      </c>
      <c r="D62" s="70" t="s">
        <v>119</v>
      </c>
      <c r="E62" s="69">
        <v>3</v>
      </c>
    </row>
    <row r="63" spans="1:5" s="51" customFormat="1" ht="15" customHeight="1" x14ac:dyDescent="0.25">
      <c r="A63" s="69">
        <v>48</v>
      </c>
      <c r="B63" s="69" t="s">
        <v>68</v>
      </c>
      <c r="C63" s="70">
        <v>61012</v>
      </c>
      <c r="D63" s="70" t="s">
        <v>120</v>
      </c>
      <c r="E63" s="69">
        <v>3</v>
      </c>
    </row>
    <row r="64" spans="1:5" s="51" customFormat="1" ht="15" customHeight="1" x14ac:dyDescent="0.25">
      <c r="A64" s="69">
        <v>49</v>
      </c>
      <c r="B64" s="69" t="s">
        <v>121</v>
      </c>
      <c r="C64" s="70">
        <v>10028</v>
      </c>
      <c r="D64" s="70" t="s">
        <v>122</v>
      </c>
      <c r="E64" s="69">
        <v>3</v>
      </c>
    </row>
    <row r="65" spans="1:5" s="51" customFormat="1" ht="15" customHeight="1" x14ac:dyDescent="0.25">
      <c r="A65" s="69">
        <v>50</v>
      </c>
      <c r="B65" s="69" t="s">
        <v>68</v>
      </c>
      <c r="C65" s="70">
        <v>40121</v>
      </c>
      <c r="D65" s="70" t="s">
        <v>123</v>
      </c>
      <c r="E65" s="69">
        <v>3</v>
      </c>
    </row>
    <row r="66" spans="1:5" s="51" customFormat="1" ht="15" customHeight="1" x14ac:dyDescent="0.25">
      <c r="A66" s="69">
        <v>51</v>
      </c>
      <c r="B66" s="69" t="s">
        <v>68</v>
      </c>
      <c r="C66" s="70">
        <v>61068</v>
      </c>
      <c r="D66" s="70" t="s">
        <v>124</v>
      </c>
      <c r="E66" s="69">
        <v>3</v>
      </c>
    </row>
    <row r="67" spans="1:5" s="51" customFormat="1" ht="15" customHeight="1" x14ac:dyDescent="0.25">
      <c r="A67" s="69">
        <v>52</v>
      </c>
      <c r="B67" s="69" t="s">
        <v>68</v>
      </c>
      <c r="C67" s="70">
        <v>61065</v>
      </c>
      <c r="D67" s="70" t="s">
        <v>125</v>
      </c>
      <c r="E67" s="69">
        <v>3</v>
      </c>
    </row>
    <row r="68" spans="1:5" s="51" customFormat="1" ht="15" customHeight="1" x14ac:dyDescent="0.25">
      <c r="A68" s="69">
        <v>53</v>
      </c>
      <c r="B68" s="69" t="s">
        <v>68</v>
      </c>
      <c r="C68" s="70">
        <v>61034</v>
      </c>
      <c r="D68" s="70" t="s">
        <v>126</v>
      </c>
      <c r="E68" s="69">
        <v>3</v>
      </c>
    </row>
    <row r="69" spans="1:5" s="51" customFormat="1" ht="15" customHeight="1" x14ac:dyDescent="0.25">
      <c r="A69" s="69">
        <v>54</v>
      </c>
      <c r="B69" s="69" t="s">
        <v>68</v>
      </c>
      <c r="C69" s="70">
        <v>61020</v>
      </c>
      <c r="D69" s="70" t="s">
        <v>127</v>
      </c>
      <c r="E69" s="69">
        <v>3</v>
      </c>
    </row>
    <row r="70" spans="1:5" s="51" customFormat="1" ht="15" customHeight="1" x14ac:dyDescent="0.25">
      <c r="A70" s="69">
        <v>55</v>
      </c>
      <c r="B70" s="69" t="s">
        <v>68</v>
      </c>
      <c r="C70" s="70">
        <v>61021</v>
      </c>
      <c r="D70" s="70" t="s">
        <v>128</v>
      </c>
      <c r="E70" s="69">
        <v>3</v>
      </c>
    </row>
    <row r="71" spans="1:5" s="51" customFormat="1" ht="15" customHeight="1" x14ac:dyDescent="0.25">
      <c r="A71" s="69">
        <v>56</v>
      </c>
      <c r="B71" s="69" t="s">
        <v>68</v>
      </c>
      <c r="C71" s="70">
        <v>61022</v>
      </c>
      <c r="D71" s="70" t="s">
        <v>129</v>
      </c>
      <c r="E71" s="69">
        <v>3</v>
      </c>
    </row>
    <row r="72" spans="1:5" s="51" customFormat="1" ht="15" customHeight="1" x14ac:dyDescent="0.25">
      <c r="A72" s="69">
        <v>57</v>
      </c>
      <c r="B72" s="69" t="s">
        <v>68</v>
      </c>
      <c r="C72" s="70">
        <v>61046</v>
      </c>
      <c r="D72" s="70" t="s">
        <v>130</v>
      </c>
      <c r="E72" s="69">
        <v>3</v>
      </c>
    </row>
    <row r="73" spans="1:5" s="51" customFormat="1" ht="15" customHeight="1" x14ac:dyDescent="0.25">
      <c r="A73" s="69">
        <v>58</v>
      </c>
      <c r="B73" s="69" t="s">
        <v>131</v>
      </c>
      <c r="C73" s="70">
        <v>93004</v>
      </c>
      <c r="D73" s="70" t="s">
        <v>132</v>
      </c>
      <c r="E73" s="69">
        <v>6</v>
      </c>
    </row>
    <row r="74" spans="1:5" s="51" customFormat="1" ht="15" customHeight="1" x14ac:dyDescent="0.25">
      <c r="A74" s="69">
        <v>59</v>
      </c>
      <c r="B74" s="69" t="s">
        <v>68</v>
      </c>
      <c r="C74" s="70">
        <v>61035</v>
      </c>
      <c r="D74" s="70" t="s">
        <v>133</v>
      </c>
      <c r="E74" s="69">
        <v>3</v>
      </c>
    </row>
    <row r="75" spans="1:5" s="51" customFormat="1" ht="15" customHeight="1" x14ac:dyDescent="0.25">
      <c r="A75" s="69">
        <v>60</v>
      </c>
      <c r="B75" s="69" t="s">
        <v>68</v>
      </c>
      <c r="C75" s="70">
        <v>40238</v>
      </c>
      <c r="D75" s="70" t="s">
        <v>134</v>
      </c>
      <c r="E75" s="69">
        <v>3</v>
      </c>
    </row>
    <row r="76" spans="1:5" s="51" customFormat="1" ht="15" customHeight="1" x14ac:dyDescent="0.25">
      <c r="A76" s="69">
        <v>61</v>
      </c>
      <c r="B76" s="69" t="s">
        <v>68</v>
      </c>
      <c r="C76" s="70">
        <v>61071</v>
      </c>
      <c r="D76" s="70" t="s">
        <v>135</v>
      </c>
      <c r="E76" s="69">
        <v>3</v>
      </c>
    </row>
    <row r="77" spans="1:5" s="51" customFormat="1" ht="15" customHeight="1" x14ac:dyDescent="0.25">
      <c r="A77" s="69">
        <v>62</v>
      </c>
      <c r="B77" s="69" t="s">
        <v>68</v>
      </c>
      <c r="C77" s="70">
        <v>61023</v>
      </c>
      <c r="D77" s="70" t="s">
        <v>136</v>
      </c>
      <c r="E77" s="69">
        <v>3</v>
      </c>
    </row>
    <row r="78" spans="1:5" s="51" customFormat="1" ht="15" customHeight="1" x14ac:dyDescent="0.25">
      <c r="A78" s="69">
        <v>63</v>
      </c>
      <c r="B78" s="69" t="s">
        <v>68</v>
      </c>
      <c r="C78" s="70">
        <v>40334</v>
      </c>
      <c r="D78" s="70" t="s">
        <v>137</v>
      </c>
      <c r="E78" s="69">
        <v>3</v>
      </c>
    </row>
    <row r="79" spans="1:5" s="51" customFormat="1" ht="15" customHeight="1" x14ac:dyDescent="0.25">
      <c r="A79" s="69">
        <v>64</v>
      </c>
      <c r="B79" s="69" t="s">
        <v>83</v>
      </c>
      <c r="C79" s="70">
        <v>91703</v>
      </c>
      <c r="D79" s="70" t="s">
        <v>138</v>
      </c>
      <c r="E79" s="69">
        <v>3</v>
      </c>
    </row>
    <row r="80" spans="1:5" s="51" customFormat="1" ht="15" customHeight="1" x14ac:dyDescent="0.25">
      <c r="A80" s="69">
        <v>65</v>
      </c>
      <c r="B80" s="69" t="s">
        <v>68</v>
      </c>
      <c r="C80" s="70">
        <v>61066</v>
      </c>
      <c r="D80" s="70" t="s">
        <v>139</v>
      </c>
      <c r="E80" s="69">
        <v>3</v>
      </c>
    </row>
    <row r="81" spans="1:5" s="51" customFormat="1" ht="15" customHeight="1" x14ac:dyDescent="0.25">
      <c r="A81" s="69">
        <v>66</v>
      </c>
      <c r="B81" s="69" t="s">
        <v>83</v>
      </c>
      <c r="C81" s="70">
        <v>93763</v>
      </c>
      <c r="D81" s="70" t="s">
        <v>140</v>
      </c>
      <c r="E81" s="69">
        <v>3</v>
      </c>
    </row>
    <row r="82" spans="1:5" s="51" customFormat="1" ht="15" customHeight="1" x14ac:dyDescent="0.25">
      <c r="A82" s="69">
        <v>67</v>
      </c>
      <c r="B82" s="69" t="s">
        <v>141</v>
      </c>
      <c r="C82" s="70">
        <v>10302</v>
      </c>
      <c r="D82" s="70" t="s">
        <v>142</v>
      </c>
      <c r="E82" s="69">
        <v>6</v>
      </c>
    </row>
    <row r="83" spans="1:5" s="51" customFormat="1" ht="15" customHeight="1" x14ac:dyDescent="0.25">
      <c r="A83" s="69">
        <v>68</v>
      </c>
      <c r="B83" s="69" t="s">
        <v>68</v>
      </c>
      <c r="C83" s="70">
        <v>61015</v>
      </c>
      <c r="D83" s="70" t="s">
        <v>143</v>
      </c>
      <c r="E83" s="69">
        <v>3</v>
      </c>
    </row>
    <row r="84" spans="1:5" s="51" customFormat="1" ht="15" customHeight="1" x14ac:dyDescent="0.25">
      <c r="A84" s="69">
        <v>69</v>
      </c>
      <c r="B84" s="69" t="s">
        <v>68</v>
      </c>
      <c r="C84" s="70">
        <v>61036</v>
      </c>
      <c r="D84" s="70" t="s">
        <v>143</v>
      </c>
      <c r="E84" s="69">
        <v>3</v>
      </c>
    </row>
    <row r="85" spans="1:5" s="51" customFormat="1" ht="15" customHeight="1" x14ac:dyDescent="0.25">
      <c r="A85" s="69">
        <v>70</v>
      </c>
      <c r="B85" s="69" t="s">
        <v>68</v>
      </c>
      <c r="C85" s="70">
        <v>61037</v>
      </c>
      <c r="D85" s="70" t="s">
        <v>144</v>
      </c>
      <c r="E85" s="69">
        <v>3</v>
      </c>
    </row>
    <row r="86" spans="1:5" s="51" customFormat="1" ht="15" customHeight="1" x14ac:dyDescent="0.25">
      <c r="A86" s="69">
        <v>71</v>
      </c>
      <c r="B86" s="69" t="s">
        <v>68</v>
      </c>
      <c r="C86" s="70">
        <v>61047</v>
      </c>
      <c r="D86" s="70" t="s">
        <v>145</v>
      </c>
      <c r="E86" s="69">
        <v>3</v>
      </c>
    </row>
    <row r="87" spans="1:5" s="51" customFormat="1" ht="15" customHeight="1" x14ac:dyDescent="0.25">
      <c r="A87" s="69">
        <v>72</v>
      </c>
      <c r="B87" s="69" t="s">
        <v>68</v>
      </c>
      <c r="C87" s="70">
        <v>61060</v>
      </c>
      <c r="D87" s="70" t="s">
        <v>146</v>
      </c>
      <c r="E87" s="69">
        <v>3</v>
      </c>
    </row>
    <row r="88" spans="1:5" s="51" customFormat="1" ht="15" customHeight="1" x14ac:dyDescent="0.25">
      <c r="A88" s="69">
        <v>73</v>
      </c>
      <c r="B88" s="69" t="s">
        <v>121</v>
      </c>
      <c r="C88" s="70">
        <v>10001</v>
      </c>
      <c r="D88" s="70" t="s">
        <v>147</v>
      </c>
      <c r="E88" s="69">
        <v>0</v>
      </c>
    </row>
    <row r="89" spans="1:5" s="51" customFormat="1" ht="15" customHeight="1" x14ac:dyDescent="0.25">
      <c r="A89" s="69">
        <v>74</v>
      </c>
      <c r="B89" s="69" t="s">
        <v>68</v>
      </c>
      <c r="C89" s="70">
        <v>61061</v>
      </c>
      <c r="D89" s="70" t="s">
        <v>148</v>
      </c>
      <c r="E89" s="69">
        <v>3</v>
      </c>
    </row>
    <row r="90" spans="1:5" s="51" customFormat="1" ht="15" customHeight="1" x14ac:dyDescent="0.25">
      <c r="A90" s="69">
        <v>75</v>
      </c>
      <c r="B90" s="69" t="s">
        <v>114</v>
      </c>
      <c r="C90" s="70">
        <v>61064</v>
      </c>
      <c r="D90" s="70" t="s">
        <v>149</v>
      </c>
      <c r="E90" s="69">
        <v>6</v>
      </c>
    </row>
    <row r="91" spans="1:5" s="51" customFormat="1" ht="15" customHeight="1" x14ac:dyDescent="0.25">
      <c r="A91" s="69">
        <v>76</v>
      </c>
      <c r="B91" s="69" t="s">
        <v>68</v>
      </c>
      <c r="C91" s="70">
        <v>61069</v>
      </c>
      <c r="D91" s="70" t="s">
        <v>150</v>
      </c>
      <c r="E91" s="69">
        <v>3</v>
      </c>
    </row>
    <row r="92" spans="1:5" s="51" customFormat="1" ht="15" customHeight="1" x14ac:dyDescent="0.25">
      <c r="A92" s="69">
        <v>77</v>
      </c>
      <c r="B92" s="69" t="s">
        <v>68</v>
      </c>
      <c r="C92" s="70">
        <v>61025</v>
      </c>
      <c r="D92" s="70" t="s">
        <v>151</v>
      </c>
      <c r="E92" s="69">
        <v>3</v>
      </c>
    </row>
    <row r="93" spans="1:5" s="51" customFormat="1" ht="15" customHeight="1" x14ac:dyDescent="0.25">
      <c r="A93" s="69">
        <v>78</v>
      </c>
      <c r="B93" s="69" t="s">
        <v>68</v>
      </c>
      <c r="C93" s="70">
        <v>61024</v>
      </c>
      <c r="D93" s="70" t="s">
        <v>152</v>
      </c>
      <c r="E93" s="69">
        <v>3</v>
      </c>
    </row>
    <row r="94" spans="1:5" s="51" customFormat="1" ht="15" customHeight="1" x14ac:dyDescent="0.25">
      <c r="A94" s="69">
        <v>79</v>
      </c>
      <c r="B94" s="69" t="s">
        <v>68</v>
      </c>
      <c r="C94" s="70">
        <v>61026</v>
      </c>
      <c r="D94" s="70" t="s">
        <v>153</v>
      </c>
      <c r="E94" s="69">
        <v>3</v>
      </c>
    </row>
    <row r="95" spans="1:5" s="51" customFormat="1" ht="15" customHeight="1" x14ac:dyDescent="0.25">
      <c r="A95" s="69">
        <v>80</v>
      </c>
      <c r="B95" s="69" t="s">
        <v>68</v>
      </c>
      <c r="C95" s="70">
        <v>61048</v>
      </c>
      <c r="D95" s="70" t="s">
        <v>154</v>
      </c>
      <c r="E95" s="69">
        <v>3</v>
      </c>
    </row>
    <row r="96" spans="1:5" s="51" customFormat="1" ht="15" customHeight="1" x14ac:dyDescent="0.25">
      <c r="A96" s="69">
        <v>81</v>
      </c>
      <c r="B96" s="69" t="s">
        <v>68</v>
      </c>
      <c r="C96" s="70">
        <v>62001</v>
      </c>
      <c r="D96" s="70" t="s">
        <v>155</v>
      </c>
      <c r="E96" s="69">
        <v>3</v>
      </c>
    </row>
    <row r="97" spans="1:5" s="51" customFormat="1" ht="15" customHeight="1" x14ac:dyDescent="0.25">
      <c r="A97" s="69">
        <v>82</v>
      </c>
      <c r="B97" s="69" t="s">
        <v>68</v>
      </c>
      <c r="C97" s="70">
        <v>61056</v>
      </c>
      <c r="D97" s="70" t="s">
        <v>156</v>
      </c>
      <c r="E97" s="69">
        <v>3</v>
      </c>
    </row>
    <row r="98" spans="1:5" s="51" customFormat="1" ht="15" customHeight="1" x14ac:dyDescent="0.25">
      <c r="A98" s="69">
        <v>83</v>
      </c>
      <c r="B98" s="69" t="s">
        <v>68</v>
      </c>
      <c r="C98" s="70">
        <v>63001</v>
      </c>
      <c r="D98" s="70" t="s">
        <v>157</v>
      </c>
      <c r="E98" s="69">
        <v>3</v>
      </c>
    </row>
    <row r="99" spans="1:5" s="51" customFormat="1" ht="15" customHeight="1" x14ac:dyDescent="0.25">
      <c r="A99" s="69">
        <v>84</v>
      </c>
      <c r="B99" s="69" t="s">
        <v>68</v>
      </c>
      <c r="C99" s="70">
        <v>63002</v>
      </c>
      <c r="D99" s="70" t="s">
        <v>158</v>
      </c>
      <c r="E99" s="69">
        <v>3</v>
      </c>
    </row>
    <row r="100" spans="1:5" s="51" customFormat="1" ht="15" customHeight="1" x14ac:dyDescent="0.25">
      <c r="A100" s="69">
        <v>85</v>
      </c>
      <c r="B100" s="69" t="s">
        <v>68</v>
      </c>
      <c r="C100" s="70">
        <v>61062</v>
      </c>
      <c r="D100" s="70" t="s">
        <v>159</v>
      </c>
      <c r="E100" s="69">
        <v>3</v>
      </c>
    </row>
    <row r="101" spans="1:5" s="51" customFormat="1" ht="15" customHeight="1" x14ac:dyDescent="0.25">
      <c r="A101" s="69">
        <v>86</v>
      </c>
      <c r="B101" s="69" t="s">
        <v>68</v>
      </c>
      <c r="C101" s="70">
        <v>61013</v>
      </c>
      <c r="D101" s="70" t="s">
        <v>160</v>
      </c>
      <c r="E101" s="69">
        <v>3</v>
      </c>
    </row>
    <row r="102" spans="1:5" s="51" customFormat="1" ht="15" customHeight="1" x14ac:dyDescent="0.25">
      <c r="A102" s="69">
        <v>87</v>
      </c>
      <c r="B102" s="69" t="s">
        <v>68</v>
      </c>
      <c r="C102" s="70">
        <v>61063</v>
      </c>
      <c r="D102" s="70" t="s">
        <v>161</v>
      </c>
      <c r="E102" s="69">
        <v>3</v>
      </c>
    </row>
    <row r="103" spans="1:5" s="51" customFormat="1" ht="15" customHeight="1" x14ac:dyDescent="0.25">
      <c r="A103" s="69">
        <v>88</v>
      </c>
      <c r="B103" s="69" t="s">
        <v>85</v>
      </c>
      <c r="C103" s="70">
        <v>93431</v>
      </c>
      <c r="D103" s="70" t="s">
        <v>162</v>
      </c>
      <c r="E103" s="69">
        <v>3</v>
      </c>
    </row>
    <row r="104" spans="1:5" s="51" customFormat="1" ht="15" customHeight="1" x14ac:dyDescent="0.25">
      <c r="A104" s="69">
        <v>89</v>
      </c>
      <c r="B104" s="69" t="s">
        <v>68</v>
      </c>
      <c r="C104" s="70">
        <v>61038</v>
      </c>
      <c r="D104" s="70" t="s">
        <v>163</v>
      </c>
      <c r="E104" s="69">
        <v>3</v>
      </c>
    </row>
    <row r="105" spans="1:5" s="51" customFormat="1" ht="15" customHeight="1" x14ac:dyDescent="0.25">
      <c r="A105" s="69">
        <v>90</v>
      </c>
      <c r="B105" s="69" t="s">
        <v>68</v>
      </c>
      <c r="C105" s="70">
        <v>90008</v>
      </c>
      <c r="D105" s="70" t="s">
        <v>164</v>
      </c>
      <c r="E105" s="69">
        <v>6</v>
      </c>
    </row>
    <row r="106" spans="1:5" s="51" customFormat="1" ht="15" customHeight="1" x14ac:dyDescent="0.25">
      <c r="A106" s="69">
        <v>91</v>
      </c>
      <c r="B106" s="69" t="s">
        <v>68</v>
      </c>
      <c r="C106" s="70">
        <v>90001</v>
      </c>
      <c r="D106" s="70" t="s">
        <v>165</v>
      </c>
      <c r="E106" s="69">
        <v>6</v>
      </c>
    </row>
    <row r="107" spans="1:5" s="51" customFormat="1" ht="15" customHeight="1" x14ac:dyDescent="0.25">
      <c r="A107" s="69">
        <v>92</v>
      </c>
      <c r="B107" s="69" t="s">
        <v>68</v>
      </c>
      <c r="C107" s="70">
        <v>90004</v>
      </c>
      <c r="D107" s="70" t="s">
        <v>166</v>
      </c>
      <c r="E107" s="69">
        <v>6</v>
      </c>
    </row>
    <row r="108" spans="1:5" s="51" customFormat="1" ht="15" customHeight="1" x14ac:dyDescent="0.25">
      <c r="A108" s="69">
        <v>93</v>
      </c>
      <c r="B108" s="69" t="s">
        <v>68</v>
      </c>
      <c r="C108" s="70">
        <v>90003</v>
      </c>
      <c r="D108" s="70" t="s">
        <v>167</v>
      </c>
      <c r="E108" s="69">
        <v>6</v>
      </c>
    </row>
    <row r="109" spans="1:5" s="51" customFormat="1" ht="15" customHeight="1" x14ac:dyDescent="0.25">
      <c r="A109" s="69">
        <v>94</v>
      </c>
      <c r="B109" s="69" t="s">
        <v>68</v>
      </c>
      <c r="C109" s="70">
        <v>90007</v>
      </c>
      <c r="D109" s="70" t="s">
        <v>168</v>
      </c>
      <c r="E109" s="69">
        <v>3</v>
      </c>
    </row>
    <row r="110" spans="1:5" s="51" customFormat="1" ht="15" customHeight="1" x14ac:dyDescent="0.25">
      <c r="A110" s="69">
        <v>95</v>
      </c>
      <c r="B110" s="69" t="s">
        <v>68</v>
      </c>
      <c r="C110" s="70">
        <v>90006</v>
      </c>
      <c r="D110" s="70" t="s">
        <v>169</v>
      </c>
      <c r="E110" s="69">
        <v>6</v>
      </c>
    </row>
    <row r="111" spans="1:5" s="51" customFormat="1" ht="15" customHeight="1" x14ac:dyDescent="0.25">
      <c r="A111" s="69">
        <v>96</v>
      </c>
      <c r="B111" s="69" t="s">
        <v>68</v>
      </c>
      <c r="C111" s="70">
        <v>90002</v>
      </c>
      <c r="D111" s="70" t="s">
        <v>170</v>
      </c>
      <c r="E111" s="69">
        <v>6</v>
      </c>
    </row>
    <row r="112" spans="1:5" s="51" customFormat="1" ht="15" customHeight="1" x14ac:dyDescent="0.25">
      <c r="A112" s="69">
        <v>97</v>
      </c>
      <c r="B112" s="69" t="s">
        <v>68</v>
      </c>
      <c r="C112" s="70">
        <v>90005</v>
      </c>
      <c r="D112" s="70" t="s">
        <v>171</v>
      </c>
      <c r="E112" s="69">
        <v>6</v>
      </c>
    </row>
    <row r="113" spans="1:5" s="51" customFormat="1" ht="15" customHeight="1" x14ac:dyDescent="0.25">
      <c r="A113" s="69">
        <v>98</v>
      </c>
      <c r="B113" s="69" t="s">
        <v>68</v>
      </c>
      <c r="C113" s="70">
        <v>61006</v>
      </c>
      <c r="D113" s="70" t="s">
        <v>172</v>
      </c>
      <c r="E113" s="69">
        <v>3</v>
      </c>
    </row>
    <row r="114" spans="1:5" s="51" customFormat="1" ht="15" customHeight="1" x14ac:dyDescent="0.25">
      <c r="A114" s="69">
        <v>99</v>
      </c>
      <c r="B114" s="69" t="s">
        <v>68</v>
      </c>
      <c r="C114" s="70">
        <v>61057</v>
      </c>
      <c r="D114" s="70" t="s">
        <v>173</v>
      </c>
      <c r="E114" s="69">
        <v>3</v>
      </c>
    </row>
    <row r="115" spans="1:5" s="51" customFormat="1" ht="15" customHeight="1" x14ac:dyDescent="0.25">
      <c r="A115" s="69">
        <v>100</v>
      </c>
      <c r="B115" s="69" t="s">
        <v>68</v>
      </c>
      <c r="C115" s="70">
        <v>61027</v>
      </c>
      <c r="D115" s="70" t="s">
        <v>174</v>
      </c>
      <c r="E115" s="69">
        <v>3</v>
      </c>
    </row>
    <row r="116" spans="1:5" s="51" customFormat="1" ht="15" customHeight="1" x14ac:dyDescent="0.25">
      <c r="A116" s="69">
        <v>101</v>
      </c>
      <c r="B116" s="69" t="s">
        <v>114</v>
      </c>
      <c r="C116" s="70">
        <v>90182</v>
      </c>
      <c r="D116" s="70" t="s">
        <v>175</v>
      </c>
      <c r="E116" s="69">
        <v>6</v>
      </c>
    </row>
    <row r="117" spans="1:5" s="51" customFormat="1" ht="15" customHeight="1" x14ac:dyDescent="0.25">
      <c r="A117" s="69">
        <v>102</v>
      </c>
      <c r="B117" s="69" t="s">
        <v>68</v>
      </c>
      <c r="C117" s="70">
        <v>61039</v>
      </c>
      <c r="D117" s="70" t="s">
        <v>176</v>
      </c>
      <c r="E117" s="69">
        <v>3</v>
      </c>
    </row>
    <row r="118" spans="1:5" s="51" customFormat="1" ht="15" customHeight="1" x14ac:dyDescent="0.25">
      <c r="A118" s="69">
        <v>103</v>
      </c>
      <c r="B118" s="69" t="s">
        <v>68</v>
      </c>
      <c r="C118" s="70">
        <v>10129</v>
      </c>
      <c r="D118" s="70" t="s">
        <v>177</v>
      </c>
      <c r="E118" s="69">
        <v>6</v>
      </c>
    </row>
    <row r="119" spans="1:5" s="51" customFormat="1" ht="15" customHeight="1" x14ac:dyDescent="0.25">
      <c r="A119" s="69">
        <v>104</v>
      </c>
      <c r="B119" s="69" t="s">
        <v>68</v>
      </c>
      <c r="C119" s="70">
        <v>10139</v>
      </c>
      <c r="D119" s="70" t="s">
        <v>178</v>
      </c>
      <c r="E119" s="69">
        <v>6</v>
      </c>
    </row>
    <row r="120" spans="1:5" s="51" customFormat="1" ht="15" customHeight="1" x14ac:dyDescent="0.25">
      <c r="A120" s="69">
        <v>105</v>
      </c>
      <c r="B120" s="69" t="s">
        <v>68</v>
      </c>
      <c r="C120" s="70">
        <v>10143</v>
      </c>
      <c r="D120" s="70" t="s">
        <v>179</v>
      </c>
      <c r="E120" s="69">
        <v>6</v>
      </c>
    </row>
    <row r="121" spans="1:5" s="51" customFormat="1" ht="15" customHeight="1" x14ac:dyDescent="0.25">
      <c r="A121" s="69">
        <v>106</v>
      </c>
      <c r="B121" s="69" t="s">
        <v>68</v>
      </c>
      <c r="C121" s="70">
        <v>10142</v>
      </c>
      <c r="D121" s="70" t="s">
        <v>180</v>
      </c>
      <c r="E121" s="69">
        <v>6</v>
      </c>
    </row>
    <row r="122" spans="1:5" s="51" customFormat="1" ht="15" customHeight="1" x14ac:dyDescent="0.25">
      <c r="A122" s="69">
        <v>107</v>
      </c>
      <c r="B122" s="69" t="s">
        <v>68</v>
      </c>
      <c r="C122" s="70">
        <v>10119</v>
      </c>
      <c r="D122" s="70" t="s">
        <v>181</v>
      </c>
      <c r="E122" s="69">
        <v>6</v>
      </c>
    </row>
    <row r="123" spans="1:5" s="51" customFormat="1" ht="15" customHeight="1" x14ac:dyDescent="0.25">
      <c r="A123" s="69">
        <v>108</v>
      </c>
      <c r="B123" s="69" t="s">
        <v>68</v>
      </c>
      <c r="C123" s="70">
        <v>10109</v>
      </c>
      <c r="D123" s="70" t="s">
        <v>182</v>
      </c>
      <c r="E123" s="69">
        <v>6</v>
      </c>
    </row>
    <row r="124" spans="1:5" s="51" customFormat="1" ht="15" customHeight="1" x14ac:dyDescent="0.25">
      <c r="A124" s="69">
        <v>109</v>
      </c>
      <c r="B124" s="69" t="s">
        <v>68</v>
      </c>
      <c r="C124" s="70">
        <v>10141</v>
      </c>
      <c r="D124" s="70" t="s">
        <v>183</v>
      </c>
      <c r="E124" s="69">
        <v>6</v>
      </c>
    </row>
    <row r="125" spans="1:5" s="51" customFormat="1" ht="15" customHeight="1" x14ac:dyDescent="0.25">
      <c r="A125" s="69">
        <v>110</v>
      </c>
      <c r="B125" s="69" t="s">
        <v>68</v>
      </c>
      <c r="C125" s="70">
        <v>10144</v>
      </c>
      <c r="D125" s="70" t="s">
        <v>184</v>
      </c>
      <c r="E125" s="69">
        <v>6</v>
      </c>
    </row>
    <row r="126" spans="1:5" s="51" customFormat="1" ht="15" customHeight="1" x14ac:dyDescent="0.25">
      <c r="A126" s="69">
        <v>111</v>
      </c>
      <c r="B126" s="69" t="s">
        <v>85</v>
      </c>
      <c r="C126" s="70">
        <v>96162</v>
      </c>
      <c r="D126" s="70" t="s">
        <v>185</v>
      </c>
      <c r="E126" s="69">
        <v>3</v>
      </c>
    </row>
    <row r="127" spans="1:5" s="51" customFormat="1" ht="15" customHeight="1" x14ac:dyDescent="0.25">
      <c r="A127" s="69">
        <v>112</v>
      </c>
      <c r="B127" s="69" t="s">
        <v>85</v>
      </c>
      <c r="C127" s="70">
        <v>93411</v>
      </c>
      <c r="D127" s="70" t="s">
        <v>186</v>
      </c>
      <c r="E127" s="69">
        <v>3</v>
      </c>
    </row>
    <row r="128" spans="1:5" s="51" customFormat="1" ht="15" customHeight="1" x14ac:dyDescent="0.25">
      <c r="A128" s="69">
        <v>113</v>
      </c>
      <c r="B128" s="69" t="s">
        <v>85</v>
      </c>
      <c r="C128" s="70">
        <v>96140</v>
      </c>
      <c r="D128" s="70" t="s">
        <v>187</v>
      </c>
      <c r="E128" s="69">
        <v>3</v>
      </c>
    </row>
    <row r="129" spans="1:5" s="51" customFormat="1" ht="15" customHeight="1" x14ac:dyDescent="0.25">
      <c r="A129" s="69">
        <v>114</v>
      </c>
      <c r="B129" s="69" t="s">
        <v>85</v>
      </c>
      <c r="C129" s="70">
        <v>96138</v>
      </c>
      <c r="D129" s="70" t="s">
        <v>188</v>
      </c>
      <c r="E129" s="69">
        <v>3</v>
      </c>
    </row>
    <row r="130" spans="1:5" s="51" customFormat="1" ht="15" customHeight="1" x14ac:dyDescent="0.25">
      <c r="A130" s="69">
        <v>115</v>
      </c>
      <c r="B130" s="69" t="s">
        <v>68</v>
      </c>
      <c r="C130" s="70">
        <v>61067</v>
      </c>
      <c r="D130" s="70" t="s">
        <v>189</v>
      </c>
      <c r="E130" s="69">
        <v>3</v>
      </c>
    </row>
    <row r="131" spans="1:5" s="51" customFormat="1" ht="15" customHeight="1" x14ac:dyDescent="0.25">
      <c r="A131" s="69">
        <v>116</v>
      </c>
      <c r="B131" s="69" t="s">
        <v>68</v>
      </c>
      <c r="C131" s="70">
        <v>61028</v>
      </c>
      <c r="D131" s="70" t="s">
        <v>190</v>
      </c>
      <c r="E131" s="69">
        <v>3</v>
      </c>
    </row>
    <row r="132" spans="1:5" s="51" customFormat="1" ht="15" customHeight="1" x14ac:dyDescent="0.25">
      <c r="A132" s="69">
        <v>117</v>
      </c>
      <c r="B132" s="69" t="s">
        <v>68</v>
      </c>
      <c r="C132" s="70">
        <v>42002</v>
      </c>
      <c r="D132" s="70" t="s">
        <v>191</v>
      </c>
      <c r="E132" s="69">
        <v>3</v>
      </c>
    </row>
    <row r="133" spans="1:5" s="51" customFormat="1" ht="15" customHeight="1" x14ac:dyDescent="0.25">
      <c r="A133" s="69">
        <v>118</v>
      </c>
      <c r="B133" s="69" t="s">
        <v>141</v>
      </c>
      <c r="C133" s="70">
        <v>10301</v>
      </c>
      <c r="D133" s="70" t="s">
        <v>192</v>
      </c>
      <c r="E133" s="69">
        <v>6</v>
      </c>
    </row>
    <row r="134" spans="1:5" s="51" customFormat="1" ht="15" customHeight="1" x14ac:dyDescent="0.25">
      <c r="A134" s="69">
        <v>119</v>
      </c>
      <c r="B134" s="69" t="s">
        <v>85</v>
      </c>
      <c r="C134" s="70">
        <v>93441</v>
      </c>
      <c r="D134" s="70" t="s">
        <v>193</v>
      </c>
      <c r="E134" s="69">
        <v>6</v>
      </c>
    </row>
    <row r="135" spans="1:5" s="51" customFormat="1" ht="15" customHeight="1" x14ac:dyDescent="0.25">
      <c r="A135" s="69">
        <v>120</v>
      </c>
      <c r="B135" s="69" t="s">
        <v>83</v>
      </c>
      <c r="C135" s="70">
        <v>91701</v>
      </c>
      <c r="D135" s="70" t="s">
        <v>194</v>
      </c>
      <c r="E135" s="69">
        <v>3</v>
      </c>
    </row>
    <row r="136" spans="1:5" s="51" customFormat="1" ht="15" customHeight="1" x14ac:dyDescent="0.25">
      <c r="A136" s="69">
        <v>121</v>
      </c>
      <c r="B136" s="69" t="s">
        <v>85</v>
      </c>
      <c r="C136" s="70">
        <v>96147</v>
      </c>
      <c r="D136" s="70" t="s">
        <v>195</v>
      </c>
      <c r="E136" s="69">
        <v>3</v>
      </c>
    </row>
    <row r="137" spans="1:5" s="51" customFormat="1" ht="15" customHeight="1" x14ac:dyDescent="0.25">
      <c r="A137" s="69">
        <v>122</v>
      </c>
      <c r="B137" s="69" t="s">
        <v>68</v>
      </c>
      <c r="C137" s="70">
        <v>61070</v>
      </c>
      <c r="D137" s="70" t="s">
        <v>196</v>
      </c>
      <c r="E137" s="69">
        <v>3</v>
      </c>
    </row>
    <row r="138" spans="1:5" s="51" customFormat="1" ht="15" customHeight="1" x14ac:dyDescent="0.25">
      <c r="A138" s="69">
        <v>123</v>
      </c>
      <c r="B138" s="69" t="s">
        <v>83</v>
      </c>
      <c r="C138" s="70">
        <v>93751</v>
      </c>
      <c r="D138" s="70" t="s">
        <v>197</v>
      </c>
      <c r="E138" s="69">
        <v>4</v>
      </c>
    </row>
    <row r="139" spans="1:5" s="51" customFormat="1" ht="15" customHeight="1" x14ac:dyDescent="0.25">
      <c r="A139" s="69">
        <v>124</v>
      </c>
      <c r="B139" s="69" t="s">
        <v>68</v>
      </c>
      <c r="C139" s="70">
        <v>61058</v>
      </c>
      <c r="D139" s="70" t="s">
        <v>198</v>
      </c>
      <c r="E139" s="69">
        <v>3</v>
      </c>
    </row>
    <row r="140" spans="1:5" s="51" customFormat="1" ht="15" customHeight="1" x14ac:dyDescent="0.25">
      <c r="A140" s="69">
        <v>125</v>
      </c>
      <c r="B140" s="69" t="s">
        <v>68</v>
      </c>
      <c r="C140" s="70">
        <v>44002</v>
      </c>
      <c r="D140" s="70" t="s">
        <v>199</v>
      </c>
      <c r="E140" s="69">
        <v>3</v>
      </c>
    </row>
    <row r="141" spans="1:5" s="51" customFormat="1" ht="15" customHeight="1" x14ac:dyDescent="0.25">
      <c r="A141" s="69">
        <v>126</v>
      </c>
      <c r="B141" s="69" t="s">
        <v>68</v>
      </c>
      <c r="C141" s="70">
        <v>61049</v>
      </c>
      <c r="D141" s="70" t="s">
        <v>200</v>
      </c>
      <c r="E141" s="69">
        <v>3</v>
      </c>
    </row>
    <row r="142" spans="1:5" s="51" customFormat="1" ht="15" customHeight="1" x14ac:dyDescent="0.25">
      <c r="A142" s="69">
        <v>127</v>
      </c>
      <c r="B142" s="69" t="s">
        <v>68</v>
      </c>
      <c r="C142" s="70">
        <v>61059</v>
      </c>
      <c r="D142" s="70" t="s">
        <v>200</v>
      </c>
      <c r="E142" s="69">
        <v>3</v>
      </c>
    </row>
    <row r="143" spans="1:5" s="51" customFormat="1" ht="15" customHeight="1" x14ac:dyDescent="0.25">
      <c r="A143" s="69">
        <v>128</v>
      </c>
      <c r="B143" s="69" t="s">
        <v>68</v>
      </c>
      <c r="C143" s="70">
        <v>61040</v>
      </c>
      <c r="D143" s="70" t="s">
        <v>201</v>
      </c>
      <c r="E143" s="69">
        <v>3</v>
      </c>
    </row>
    <row r="144" spans="1:5" s="51" customFormat="1" ht="15" customHeight="1" x14ac:dyDescent="0.25">
      <c r="A144" s="69">
        <v>129</v>
      </c>
      <c r="B144" s="69" t="s">
        <v>68</v>
      </c>
      <c r="C144" s="70">
        <v>61050</v>
      </c>
      <c r="D144" s="70" t="s">
        <v>202</v>
      </c>
      <c r="E144" s="69">
        <v>3</v>
      </c>
    </row>
    <row r="145" spans="1:5" s="51" customFormat="1" ht="15" customHeight="1" x14ac:dyDescent="0.25">
      <c r="A145" s="69">
        <v>130</v>
      </c>
      <c r="B145" s="69" t="s">
        <v>68</v>
      </c>
      <c r="C145" s="70">
        <v>61051</v>
      </c>
      <c r="D145" s="70" t="s">
        <v>203</v>
      </c>
      <c r="E145" s="69">
        <v>3</v>
      </c>
    </row>
    <row r="146" spans="1:5" s="51" customFormat="1" ht="15" customHeight="1" x14ac:dyDescent="0.25">
      <c r="A146" s="69">
        <v>131</v>
      </c>
      <c r="B146" s="69" t="s">
        <v>68</v>
      </c>
      <c r="C146" s="70">
        <v>61004</v>
      </c>
      <c r="D146" s="70" t="s">
        <v>204</v>
      </c>
      <c r="E146" s="69">
        <v>3</v>
      </c>
    </row>
    <row r="147" spans="1:5" s="51" customFormat="1" ht="15" customHeight="1" x14ac:dyDescent="0.25">
      <c r="A147" s="69">
        <v>132</v>
      </c>
      <c r="B147" s="69" t="s">
        <v>68</v>
      </c>
      <c r="C147" s="70">
        <v>61052</v>
      </c>
      <c r="D147" s="70" t="s">
        <v>205</v>
      </c>
      <c r="E147" s="69">
        <v>3</v>
      </c>
    </row>
    <row r="148" spans="1:5" s="51" customFormat="1" ht="15" customHeight="1" x14ac:dyDescent="0.25">
      <c r="A148" s="69">
        <v>133</v>
      </c>
      <c r="B148" s="69" t="s">
        <v>121</v>
      </c>
      <c r="C148" s="70">
        <v>10027</v>
      </c>
      <c r="D148" s="70" t="s">
        <v>206</v>
      </c>
      <c r="E148" s="69">
        <v>3</v>
      </c>
    </row>
    <row r="149" spans="1:5" s="51" customFormat="1" ht="15" customHeight="1" x14ac:dyDescent="0.25">
      <c r="A149" s="69">
        <v>134</v>
      </c>
      <c r="B149" s="69" t="s">
        <v>121</v>
      </c>
      <c r="C149" s="70">
        <v>10026</v>
      </c>
      <c r="D149" s="70" t="s">
        <v>207</v>
      </c>
      <c r="E149" s="69">
        <v>3</v>
      </c>
    </row>
    <row r="150" spans="1:5" s="51" customFormat="1" ht="15" customHeight="1" x14ac:dyDescent="0.25">
      <c r="A150" s="69">
        <v>135</v>
      </c>
      <c r="B150" s="69" t="s">
        <v>68</v>
      </c>
      <c r="C150" s="70">
        <v>61041</v>
      </c>
      <c r="D150" s="70" t="s">
        <v>208</v>
      </c>
      <c r="E150" s="69">
        <v>3</v>
      </c>
    </row>
    <row r="151" spans="1:5" s="51" customFormat="1" ht="15" customHeight="1" x14ac:dyDescent="0.25">
      <c r="A151" s="69">
        <v>136</v>
      </c>
      <c r="B151" s="69" t="s">
        <v>121</v>
      </c>
      <c r="C151" s="70">
        <v>10010</v>
      </c>
      <c r="D151" s="70" t="s">
        <v>209</v>
      </c>
      <c r="E151" s="69">
        <v>3</v>
      </c>
    </row>
    <row r="152" spans="1:5" s="51" customFormat="1" ht="15" customHeight="1" x14ac:dyDescent="0.25">
      <c r="A152" s="69">
        <v>137</v>
      </c>
      <c r="B152" s="69" t="s">
        <v>68</v>
      </c>
      <c r="C152" s="70">
        <v>61053</v>
      </c>
      <c r="D152" s="70" t="s">
        <v>210</v>
      </c>
      <c r="E152" s="69">
        <v>3</v>
      </c>
    </row>
    <row r="153" spans="1:5" s="51" customFormat="1" ht="15" customHeight="1" x14ac:dyDescent="0.25">
      <c r="A153" s="69">
        <v>138</v>
      </c>
      <c r="B153" s="69" t="s">
        <v>121</v>
      </c>
      <c r="C153" s="70">
        <v>10022</v>
      </c>
      <c r="D153" s="70" t="s">
        <v>211</v>
      </c>
      <c r="E153" s="69">
        <v>3</v>
      </c>
    </row>
    <row r="154" spans="1:5" s="51" customFormat="1" ht="15" customHeight="1" x14ac:dyDescent="0.25">
      <c r="A154" s="69">
        <v>139</v>
      </c>
      <c r="B154" s="69" t="s">
        <v>68</v>
      </c>
      <c r="C154" s="70">
        <v>61029</v>
      </c>
      <c r="D154" s="70" t="s">
        <v>212</v>
      </c>
      <c r="E154" s="69">
        <v>3</v>
      </c>
    </row>
    <row r="155" spans="1:5" s="51" customFormat="1" ht="15" customHeight="1" x14ac:dyDescent="0.25">
      <c r="A155" s="69">
        <v>140</v>
      </c>
      <c r="B155" s="69" t="s">
        <v>121</v>
      </c>
      <c r="C155" s="70">
        <v>10023</v>
      </c>
      <c r="D155" s="70" t="s">
        <v>213</v>
      </c>
      <c r="E155" s="69">
        <v>3</v>
      </c>
    </row>
    <row r="156" spans="1:5" s="51" customFormat="1" ht="15" customHeight="1" x14ac:dyDescent="0.25">
      <c r="A156" s="69">
        <v>141</v>
      </c>
      <c r="B156" s="69" t="s">
        <v>121</v>
      </c>
      <c r="C156" s="70">
        <v>10024</v>
      </c>
      <c r="D156" s="70" t="s">
        <v>214</v>
      </c>
      <c r="E156" s="69">
        <v>3</v>
      </c>
    </row>
    <row r="157" spans="1:5" s="51" customFormat="1" ht="15" customHeight="1" x14ac:dyDescent="0.25">
      <c r="A157" s="69">
        <v>142</v>
      </c>
      <c r="B157" s="69" t="s">
        <v>121</v>
      </c>
      <c r="C157" s="70">
        <v>10015</v>
      </c>
      <c r="D157" s="70" t="s">
        <v>215</v>
      </c>
      <c r="E157" s="69">
        <v>3</v>
      </c>
    </row>
    <row r="158" spans="1:5" s="51" customFormat="1" ht="15" customHeight="1" x14ac:dyDescent="0.25">
      <c r="A158" s="69">
        <v>143</v>
      </c>
      <c r="B158" s="69" t="s">
        <v>121</v>
      </c>
      <c r="C158" s="70">
        <v>10029</v>
      </c>
      <c r="D158" s="70" t="s">
        <v>216</v>
      </c>
      <c r="E158" s="69">
        <v>3</v>
      </c>
    </row>
    <row r="159" spans="1:5" s="51" customFormat="1" ht="15" customHeight="1" x14ac:dyDescent="0.25">
      <c r="A159" s="69">
        <v>144</v>
      </c>
      <c r="B159" s="69" t="s">
        <v>121</v>
      </c>
      <c r="C159" s="70">
        <v>10021</v>
      </c>
      <c r="D159" s="70" t="s">
        <v>217</v>
      </c>
      <c r="E159" s="69">
        <v>3</v>
      </c>
    </row>
    <row r="160" spans="1:5" s="51" customFormat="1" ht="15" customHeight="1" x14ac:dyDescent="0.25">
      <c r="A160" s="69">
        <v>145</v>
      </c>
      <c r="B160" s="69" t="s">
        <v>85</v>
      </c>
      <c r="C160" s="70">
        <v>96136</v>
      </c>
      <c r="D160" s="70" t="s">
        <v>218</v>
      </c>
      <c r="E160" s="69">
        <v>3</v>
      </c>
    </row>
    <row r="161" spans="1:5" s="51" customFormat="1" ht="15" customHeight="1" x14ac:dyDescent="0.25">
      <c r="A161" s="69">
        <v>146</v>
      </c>
      <c r="B161" s="69" t="s">
        <v>68</v>
      </c>
      <c r="C161" s="70">
        <v>61030</v>
      </c>
      <c r="D161" s="70" t="s">
        <v>219</v>
      </c>
      <c r="E161" s="69">
        <v>3</v>
      </c>
    </row>
    <row r="162" spans="1:5" s="51" customFormat="1" ht="15" customHeight="1" x14ac:dyDescent="0.25">
      <c r="A162" s="69">
        <v>147</v>
      </c>
      <c r="B162" s="69" t="s">
        <v>68</v>
      </c>
      <c r="C162" s="70">
        <v>61033</v>
      </c>
      <c r="D162" s="70" t="s">
        <v>220</v>
      </c>
      <c r="E162" s="69">
        <v>3</v>
      </c>
    </row>
    <row r="163" spans="1:5" s="51" customFormat="1" ht="7.5" customHeight="1" x14ac:dyDescent="0.25">
      <c r="A163" s="143"/>
      <c r="B163" s="143"/>
      <c r="C163" s="143"/>
      <c r="D163" s="143"/>
      <c r="E163" s="143"/>
    </row>
    <row r="164" spans="1:5" s="51" customFormat="1" ht="15" customHeight="1" x14ac:dyDescent="0.25">
      <c r="A164" s="144" t="s">
        <v>221</v>
      </c>
      <c r="B164" s="144"/>
      <c r="C164" s="144"/>
      <c r="D164" s="144"/>
      <c r="E164" s="144"/>
    </row>
    <row r="165" spans="1:5" s="51" customFormat="1" ht="15" customHeight="1" x14ac:dyDescent="0.25">
      <c r="A165" s="69">
        <v>148</v>
      </c>
      <c r="B165" s="69" t="s">
        <v>68</v>
      </c>
      <c r="C165" s="70">
        <v>91001</v>
      </c>
      <c r="D165" s="70" t="s">
        <v>222</v>
      </c>
      <c r="E165" s="67"/>
    </row>
    <row r="166" spans="1:5" s="51" customFormat="1" ht="15" customHeight="1" x14ac:dyDescent="0.25">
      <c r="A166" s="69">
        <v>149</v>
      </c>
      <c r="B166" s="69" t="s">
        <v>68</v>
      </c>
      <c r="C166" s="70">
        <v>91002</v>
      </c>
      <c r="D166" s="70" t="s">
        <v>223</v>
      </c>
      <c r="E166" s="67"/>
    </row>
    <row r="167" spans="1:5" s="51" customFormat="1" ht="15" customHeight="1" x14ac:dyDescent="0.25">
      <c r="A167" s="69">
        <v>150</v>
      </c>
      <c r="B167" s="69" t="s">
        <v>68</v>
      </c>
      <c r="C167" s="70">
        <v>91003</v>
      </c>
      <c r="D167" s="70" t="s">
        <v>224</v>
      </c>
      <c r="E167" s="67"/>
    </row>
    <row r="168" spans="1:5" s="51" customFormat="1" ht="15" customHeight="1" x14ac:dyDescent="0.25">
      <c r="A168" s="69">
        <v>151</v>
      </c>
      <c r="B168" s="69" t="s">
        <v>68</v>
      </c>
      <c r="C168" s="70">
        <v>10149</v>
      </c>
      <c r="D168" s="70" t="s">
        <v>225</v>
      </c>
      <c r="E168" s="69">
        <v>6</v>
      </c>
    </row>
    <row r="169" spans="1:5" s="51" customFormat="1" ht="15" customHeight="1" x14ac:dyDescent="0.25">
      <c r="A169" s="47"/>
      <c r="B169" s="48"/>
      <c r="C169" s="49"/>
      <c r="D169" s="50"/>
      <c r="E169" s="47"/>
    </row>
    <row r="170" spans="1:5" s="51" customFormat="1" ht="15" customHeight="1" x14ac:dyDescent="0.25">
      <c r="A170" s="47"/>
      <c r="B170" s="48"/>
      <c r="C170" s="49"/>
      <c r="D170" s="50"/>
      <c r="E170" s="47"/>
    </row>
    <row r="171" spans="1:5" s="51" customFormat="1" ht="15" customHeight="1" x14ac:dyDescent="0.25">
      <c r="A171" s="47"/>
      <c r="B171" s="48"/>
      <c r="C171" s="49"/>
      <c r="D171" s="50"/>
      <c r="E171" s="47"/>
    </row>
    <row r="172" spans="1:5" s="51" customFormat="1" ht="15" customHeight="1" x14ac:dyDescent="0.25">
      <c r="A172" s="47"/>
      <c r="B172" s="48"/>
      <c r="C172" s="49"/>
      <c r="D172" s="50"/>
      <c r="E172" s="47"/>
    </row>
    <row r="173" spans="1:5" s="51" customFormat="1" ht="15" customHeight="1" x14ac:dyDescent="0.25">
      <c r="A173" s="47"/>
      <c r="B173" s="48"/>
      <c r="C173" s="49"/>
      <c r="D173" s="50"/>
      <c r="E173" s="47"/>
    </row>
    <row r="174" spans="1:5" s="51" customFormat="1" ht="15" customHeight="1" x14ac:dyDescent="0.25">
      <c r="A174" s="47"/>
      <c r="B174" s="48"/>
      <c r="C174" s="49"/>
      <c r="D174" s="50"/>
      <c r="E174" s="47"/>
    </row>
    <row r="175" spans="1:5" s="51" customFormat="1" ht="15" customHeight="1" x14ac:dyDescent="0.25">
      <c r="A175" s="47"/>
      <c r="B175" s="48"/>
      <c r="C175" s="49"/>
      <c r="D175" s="50"/>
      <c r="E175" s="47"/>
    </row>
    <row r="176" spans="1:5" s="51" customFormat="1" ht="15" customHeight="1" x14ac:dyDescent="0.25">
      <c r="A176" s="47"/>
      <c r="B176" s="48"/>
      <c r="C176" s="49"/>
      <c r="D176" s="50"/>
      <c r="E176" s="47"/>
    </row>
    <row r="177" spans="1:5" s="51" customFormat="1" ht="15" customHeight="1" x14ac:dyDescent="0.25">
      <c r="A177" s="47"/>
      <c r="B177" s="48"/>
      <c r="C177" s="49"/>
      <c r="D177" s="50"/>
      <c r="E177" s="47"/>
    </row>
    <row r="178" spans="1:5" s="51" customFormat="1" ht="15" customHeight="1" x14ac:dyDescent="0.25">
      <c r="A178" s="47"/>
      <c r="B178" s="48"/>
      <c r="C178" s="49"/>
      <c r="D178" s="50"/>
      <c r="E178" s="47"/>
    </row>
    <row r="179" spans="1:5" s="51" customFormat="1" ht="15" customHeight="1" x14ac:dyDescent="0.25">
      <c r="A179" s="47"/>
      <c r="B179" s="48"/>
      <c r="C179" s="49"/>
      <c r="D179" s="50"/>
      <c r="E179" s="47"/>
    </row>
    <row r="180" spans="1:5" s="51" customFormat="1" ht="15" customHeight="1" x14ac:dyDescent="0.25">
      <c r="A180" s="47"/>
      <c r="B180" s="48"/>
      <c r="C180" s="49"/>
      <c r="D180" s="50"/>
      <c r="E180" s="47"/>
    </row>
    <row r="181" spans="1:5" s="51" customFormat="1" ht="15" customHeight="1" x14ac:dyDescent="0.25">
      <c r="A181" s="47"/>
      <c r="B181" s="48"/>
      <c r="C181" s="49"/>
      <c r="D181" s="50"/>
      <c r="E181" s="47"/>
    </row>
    <row r="182" spans="1:5" s="51" customFormat="1" ht="15" customHeight="1" x14ac:dyDescent="0.25">
      <c r="A182" s="47"/>
      <c r="B182" s="48"/>
      <c r="C182" s="49"/>
      <c r="D182" s="50"/>
      <c r="E182" s="47"/>
    </row>
    <row r="183" spans="1:5" s="51" customFormat="1" ht="15" customHeight="1" x14ac:dyDescent="0.25">
      <c r="A183" s="47"/>
      <c r="B183" s="48"/>
      <c r="C183" s="49"/>
      <c r="D183" s="50"/>
      <c r="E183" s="47"/>
    </row>
    <row r="184" spans="1:5" s="51" customFormat="1" ht="15" customHeight="1" x14ac:dyDescent="0.25">
      <c r="A184" s="47"/>
      <c r="B184" s="48"/>
      <c r="C184" s="49"/>
      <c r="D184" s="50"/>
      <c r="E184" s="47"/>
    </row>
    <row r="185" spans="1:5" s="51" customFormat="1" ht="15" customHeight="1" x14ac:dyDescent="0.25">
      <c r="A185" s="47"/>
      <c r="B185" s="48"/>
      <c r="C185" s="49"/>
      <c r="D185" s="50"/>
      <c r="E185" s="47"/>
    </row>
    <row r="186" spans="1:5" s="51" customFormat="1" ht="15" customHeight="1" x14ac:dyDescent="0.25">
      <c r="A186" s="47"/>
      <c r="B186" s="48"/>
      <c r="C186" s="49"/>
      <c r="D186" s="50"/>
      <c r="E186" s="47"/>
    </row>
    <row r="187" spans="1:5" s="51" customFormat="1" ht="15" customHeight="1" x14ac:dyDescent="0.25">
      <c r="A187" s="47"/>
      <c r="B187" s="48"/>
      <c r="C187" s="49"/>
      <c r="D187" s="50"/>
      <c r="E187" s="47"/>
    </row>
    <row r="188" spans="1:5" s="51" customFormat="1" ht="15" customHeight="1" x14ac:dyDescent="0.25">
      <c r="A188" s="47"/>
      <c r="B188" s="48"/>
      <c r="C188" s="49"/>
      <c r="D188" s="50"/>
      <c r="E188" s="47"/>
    </row>
    <row r="189" spans="1:5" s="51" customFormat="1" ht="15" customHeight="1" x14ac:dyDescent="0.25">
      <c r="A189" s="47"/>
      <c r="B189" s="48"/>
      <c r="C189" s="49"/>
      <c r="D189" s="50"/>
      <c r="E189" s="47"/>
    </row>
    <row r="190" spans="1:5" s="51" customFormat="1" ht="15" customHeight="1" x14ac:dyDescent="0.25">
      <c r="A190" s="47"/>
      <c r="B190" s="48"/>
      <c r="C190" s="49"/>
      <c r="D190" s="50"/>
      <c r="E190" s="47"/>
    </row>
    <row r="191" spans="1:5" s="51" customFormat="1" ht="15" customHeight="1" x14ac:dyDescent="0.25">
      <c r="A191" s="47"/>
      <c r="B191" s="48"/>
      <c r="C191" s="49"/>
      <c r="D191" s="50"/>
      <c r="E191" s="47"/>
    </row>
    <row r="192" spans="1:5" s="51" customFormat="1" ht="15" customHeight="1" x14ac:dyDescent="0.25">
      <c r="A192" s="47"/>
      <c r="B192" s="48"/>
      <c r="C192" s="49"/>
      <c r="D192" s="50"/>
      <c r="E192" s="47"/>
    </row>
    <row r="193" spans="1:5" s="51" customFormat="1" ht="15" customHeight="1" x14ac:dyDescent="0.25">
      <c r="A193" s="47"/>
      <c r="B193" s="48"/>
      <c r="C193" s="49"/>
      <c r="D193" s="50"/>
      <c r="E193" s="47"/>
    </row>
    <row r="194" spans="1:5" s="51" customFormat="1" ht="15" customHeight="1" x14ac:dyDescent="0.25">
      <c r="A194" s="47"/>
      <c r="B194" s="48"/>
      <c r="C194" s="49"/>
      <c r="D194" s="50"/>
      <c r="E194" s="47"/>
    </row>
    <row r="195" spans="1:5" s="51" customFormat="1" ht="15" customHeight="1" x14ac:dyDescent="0.25">
      <c r="A195" s="47"/>
      <c r="B195" s="48"/>
      <c r="C195" s="49"/>
      <c r="D195" s="50"/>
      <c r="E195" s="47"/>
    </row>
    <row r="196" spans="1:5" s="51" customFormat="1" ht="15" customHeight="1" x14ac:dyDescent="0.25">
      <c r="A196" s="47"/>
      <c r="B196" s="48"/>
      <c r="C196" s="49"/>
      <c r="D196" s="50"/>
      <c r="E196" s="47"/>
    </row>
    <row r="197" spans="1:5" s="51" customFormat="1" ht="15" customHeight="1" x14ac:dyDescent="0.25">
      <c r="A197" s="47"/>
      <c r="B197" s="48"/>
      <c r="C197" s="49"/>
      <c r="D197" s="50"/>
      <c r="E197" s="47"/>
    </row>
    <row r="198" spans="1:5" s="51" customFormat="1" ht="15" customHeight="1" x14ac:dyDescent="0.25">
      <c r="A198" s="47"/>
      <c r="B198" s="48"/>
      <c r="C198" s="49"/>
      <c r="D198" s="50"/>
      <c r="E198" s="47"/>
    </row>
    <row r="199" spans="1:5" s="51" customFormat="1" ht="15" customHeight="1" x14ac:dyDescent="0.25">
      <c r="A199" s="47"/>
      <c r="B199" s="48"/>
      <c r="C199" s="49"/>
      <c r="D199" s="50"/>
      <c r="E199" s="47"/>
    </row>
    <row r="200" spans="1:5" s="51" customFormat="1" ht="15" customHeight="1" x14ac:dyDescent="0.25">
      <c r="A200" s="47"/>
      <c r="B200" s="48"/>
      <c r="C200" s="49"/>
      <c r="D200" s="50"/>
      <c r="E200" s="47"/>
    </row>
    <row r="201" spans="1:5" s="51" customFormat="1" ht="15" customHeight="1" x14ac:dyDescent="0.25">
      <c r="A201" s="47"/>
      <c r="B201" s="48"/>
      <c r="C201" s="49"/>
      <c r="D201" s="50"/>
      <c r="E201" s="47"/>
    </row>
    <row r="202" spans="1:5" s="51" customFormat="1" ht="15" customHeight="1" x14ac:dyDescent="0.25">
      <c r="A202" s="47"/>
      <c r="B202" s="48"/>
      <c r="C202" s="49"/>
      <c r="D202" s="50"/>
      <c r="E202" s="47"/>
    </row>
    <row r="203" spans="1:5" s="51" customFormat="1" ht="15" customHeight="1" x14ac:dyDescent="0.25">
      <c r="A203" s="47"/>
      <c r="B203" s="48"/>
      <c r="C203" s="49"/>
      <c r="D203" s="50"/>
      <c r="E203" s="47"/>
    </row>
    <row r="204" spans="1:5" s="51" customFormat="1" ht="15" customHeight="1" x14ac:dyDescent="0.25">
      <c r="A204" s="47"/>
      <c r="B204" s="48"/>
      <c r="C204" s="49"/>
      <c r="D204" s="50"/>
      <c r="E204" s="47"/>
    </row>
    <row r="205" spans="1:5" s="51" customFormat="1" ht="15" customHeight="1" x14ac:dyDescent="0.25">
      <c r="A205" s="47"/>
      <c r="B205" s="48"/>
      <c r="C205" s="49"/>
      <c r="D205" s="50"/>
      <c r="E205" s="47"/>
    </row>
    <row r="206" spans="1:5" s="51" customFormat="1" ht="15" customHeight="1" x14ac:dyDescent="0.25">
      <c r="A206" s="47"/>
      <c r="B206" s="48"/>
      <c r="C206" s="49"/>
      <c r="D206" s="50"/>
      <c r="E206" s="47"/>
    </row>
    <row r="207" spans="1:5" s="51" customFormat="1" ht="15" customHeight="1" x14ac:dyDescent="0.25">
      <c r="A207" s="47"/>
      <c r="B207" s="48"/>
      <c r="C207" s="49"/>
      <c r="D207" s="50"/>
      <c r="E207" s="47"/>
    </row>
    <row r="208" spans="1:5" s="51" customFormat="1" ht="15" customHeight="1" x14ac:dyDescent="0.25">
      <c r="A208" s="47"/>
      <c r="B208" s="48"/>
      <c r="C208" s="49"/>
      <c r="D208" s="50"/>
      <c r="E208" s="47"/>
    </row>
    <row r="209" spans="1:5" s="51" customFormat="1" ht="15" customHeight="1" x14ac:dyDescent="0.25">
      <c r="A209" s="47"/>
      <c r="B209" s="48"/>
      <c r="C209" s="49"/>
      <c r="D209" s="50"/>
      <c r="E209" s="47"/>
    </row>
    <row r="210" spans="1:5" s="51" customFormat="1" ht="15" customHeight="1" x14ac:dyDescent="0.25">
      <c r="A210" s="47"/>
      <c r="B210" s="48"/>
      <c r="C210" s="49"/>
      <c r="D210" s="50"/>
      <c r="E210" s="47"/>
    </row>
    <row r="211" spans="1:5" s="51" customFormat="1" ht="15" customHeight="1" x14ac:dyDescent="0.25">
      <c r="A211" s="47"/>
      <c r="B211" s="48"/>
      <c r="C211" s="49"/>
      <c r="D211" s="50"/>
      <c r="E211" s="47"/>
    </row>
    <row r="212" spans="1:5" s="51" customFormat="1" ht="15" customHeight="1" x14ac:dyDescent="0.25">
      <c r="A212" s="47"/>
      <c r="B212" s="48"/>
      <c r="C212" s="49"/>
      <c r="D212" s="50"/>
      <c r="E212" s="47"/>
    </row>
    <row r="213" spans="1:5" s="51" customFormat="1" ht="15" customHeight="1" x14ac:dyDescent="0.25">
      <c r="A213" s="47"/>
      <c r="B213" s="48"/>
      <c r="C213" s="49"/>
      <c r="D213" s="50"/>
      <c r="E213" s="47"/>
    </row>
    <row r="214" spans="1:5" s="51" customFormat="1" ht="15" customHeight="1" x14ac:dyDescent="0.25">
      <c r="A214" s="47"/>
      <c r="B214" s="48"/>
      <c r="C214" s="49"/>
      <c r="D214" s="50"/>
      <c r="E214" s="47"/>
    </row>
    <row r="215" spans="1:5" s="51" customFormat="1" ht="15" customHeight="1" x14ac:dyDescent="0.25">
      <c r="A215" s="47"/>
      <c r="B215" s="48"/>
      <c r="C215" s="49"/>
      <c r="D215" s="50"/>
      <c r="E215" s="47"/>
    </row>
    <row r="216" spans="1:5" s="51" customFormat="1" ht="15" customHeight="1" x14ac:dyDescent="0.25">
      <c r="A216" s="47"/>
      <c r="B216" s="48"/>
      <c r="C216" s="49"/>
      <c r="D216" s="50"/>
      <c r="E216" s="47"/>
    </row>
    <row r="217" spans="1:5" s="51" customFormat="1" ht="15" customHeight="1" x14ac:dyDescent="0.25">
      <c r="A217" s="47"/>
      <c r="B217" s="48"/>
      <c r="C217" s="49"/>
      <c r="D217" s="50"/>
      <c r="E217" s="47"/>
    </row>
    <row r="218" spans="1:5" s="51" customFormat="1" ht="15" customHeight="1" x14ac:dyDescent="0.25">
      <c r="A218" s="47"/>
      <c r="B218" s="48"/>
      <c r="C218" s="49"/>
      <c r="D218" s="50"/>
      <c r="E218" s="47"/>
    </row>
    <row r="219" spans="1:5" s="51" customFormat="1" ht="15" customHeight="1" x14ac:dyDescent="0.25">
      <c r="A219" s="47"/>
      <c r="B219" s="48"/>
      <c r="C219" s="49"/>
      <c r="D219" s="50"/>
      <c r="E219" s="47"/>
    </row>
    <row r="220" spans="1:5" s="51" customFormat="1" ht="15" customHeight="1" x14ac:dyDescent="0.25">
      <c r="A220" s="47"/>
      <c r="B220" s="48"/>
      <c r="C220" s="49"/>
      <c r="D220" s="50"/>
      <c r="E220" s="47"/>
    </row>
    <row r="221" spans="1:5" s="51" customFormat="1" ht="15" customHeight="1" x14ac:dyDescent="0.25">
      <c r="A221" s="47"/>
      <c r="B221" s="48"/>
      <c r="C221" s="49"/>
      <c r="D221" s="50"/>
      <c r="E221" s="47"/>
    </row>
    <row r="222" spans="1:5" s="51" customFormat="1" ht="15" customHeight="1" x14ac:dyDescent="0.25">
      <c r="A222" s="47"/>
      <c r="B222" s="48"/>
      <c r="C222" s="49"/>
      <c r="D222" s="50"/>
      <c r="E222" s="47"/>
    </row>
    <row r="223" spans="1:5" s="51" customFormat="1" ht="15" customHeight="1" x14ac:dyDescent="0.25">
      <c r="A223" s="47"/>
      <c r="B223" s="48"/>
      <c r="C223" s="49"/>
      <c r="D223" s="50"/>
      <c r="E223" s="47"/>
    </row>
    <row r="224" spans="1:5" s="51" customFormat="1" ht="15" customHeight="1" x14ac:dyDescent="0.25">
      <c r="A224" s="47"/>
      <c r="B224" s="48"/>
      <c r="C224" s="49"/>
      <c r="D224" s="50"/>
      <c r="E224" s="47"/>
    </row>
    <row r="225" spans="1:5" s="51" customFormat="1" ht="15" customHeight="1" x14ac:dyDescent="0.25">
      <c r="A225" s="47"/>
      <c r="B225" s="48"/>
      <c r="C225" s="49"/>
      <c r="D225" s="50"/>
      <c r="E225" s="47"/>
    </row>
    <row r="226" spans="1:5" s="51" customFormat="1" ht="15" customHeight="1" x14ac:dyDescent="0.25">
      <c r="A226" s="47"/>
      <c r="B226" s="48"/>
      <c r="C226" s="49"/>
      <c r="D226" s="50"/>
      <c r="E226" s="47"/>
    </row>
    <row r="227" spans="1:5" s="51" customFormat="1" ht="15" customHeight="1" x14ac:dyDescent="0.25">
      <c r="A227" s="47"/>
      <c r="B227" s="48"/>
      <c r="C227" s="49"/>
      <c r="D227" s="50"/>
      <c r="E227" s="47"/>
    </row>
    <row r="228" spans="1:5" s="51" customFormat="1" ht="15" customHeight="1" x14ac:dyDescent="0.25">
      <c r="A228" s="47"/>
      <c r="B228" s="48"/>
      <c r="C228" s="49"/>
      <c r="D228" s="50"/>
      <c r="E228" s="47"/>
    </row>
    <row r="229" spans="1:5" s="51" customFormat="1" ht="15" customHeight="1" x14ac:dyDescent="0.25">
      <c r="A229" s="47"/>
      <c r="B229" s="48"/>
      <c r="C229" s="49"/>
      <c r="D229" s="50"/>
      <c r="E229" s="47"/>
    </row>
  </sheetData>
  <sheetProtection algorithmName="SHA-512" hashValue="8NM2GWlfvwJzMfTrIZWdgbMbvhqRNGrYwO49vMG9JlDMIo7MbkKUdOgMQl8BhP1Rc0LjXx7TNtM0aEhzTu3Rwg==" saltValue="i6PQGYmhTaE7mrMMj8/wtA==" spinCount="100000" sheet="1" objects="1" scenarios="1" selectLockedCells="1"/>
  <protectedRanges>
    <protectedRange sqref="A4:E4 G1:G2 A5:A8" name="Anlage_1"/>
    <protectedRange sqref="H1:H2" name="Anlage_1_2"/>
    <protectedRange sqref="A1:E3" name="Anlage_2"/>
    <protectedRange sqref="A11:E11 A20:E20 A35:E35 A164:E164" name="Anlage_1_1_1"/>
  </protectedRanges>
  <sortState ref="B188:E304">
    <sortCondition ref="D188:D304"/>
  </sortState>
  <mergeCells count="9">
    <mergeCell ref="A34:E34"/>
    <mergeCell ref="A35:E35"/>
    <mergeCell ref="A163:E163"/>
    <mergeCell ref="A164:E164"/>
    <mergeCell ref="A1:E3"/>
    <mergeCell ref="A10:E10"/>
    <mergeCell ref="A11:E11"/>
    <mergeCell ref="A19:E19"/>
    <mergeCell ref="A20:E20"/>
  </mergeCells>
  <dataValidations count="1">
    <dataValidation type="whole" errorStyle="information" allowBlank="1" showInputMessage="1" showErrorMessage="1" sqref="E5:E9 E165:E167">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2017-01-27T10:36:33Z</dcterms:modified>
</cp:coreProperties>
</file>